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15\Portal\Otra Info\"/>
    </mc:Choice>
  </mc:AlternateContent>
  <bookViews>
    <workbookView xWindow="0" yWindow="0" windowWidth="9915" windowHeight="8460"/>
  </bookViews>
  <sheets>
    <sheet name="Análisis" sheetId="14" r:id="rId1"/>
    <sheet name="Gráficas" sheetId="16" r:id="rId2"/>
    <sheet name="Pregunta 1" sheetId="1" r:id="rId3"/>
    <sheet name="Pregunta 2" sheetId="2" r:id="rId4"/>
    <sheet name="Pregunta 3" sheetId="3" r:id="rId5"/>
    <sheet name="Pregunta 4" sheetId="4" r:id="rId6"/>
    <sheet name="Pregunta 5" sheetId="5" r:id="rId7"/>
    <sheet name="Pregunta 6" sheetId="6" r:id="rId8"/>
    <sheet name="Pregunta 7" sheetId="7" r:id="rId9"/>
    <sheet name="Pregunta 8" sheetId="8" r:id="rId10"/>
    <sheet name="Pregunta 9" sheetId="9" r:id="rId11"/>
    <sheet name="Pregunta 10" sheetId="10" r:id="rId12"/>
    <sheet name="Pregunta 11" sheetId="11" r:id="rId13"/>
    <sheet name="Pregunta 12" sheetId="12" r:id="rId14"/>
    <sheet name="Pregunta 14" sheetId="13" r:id="rId15"/>
  </sheets>
  <definedNames>
    <definedName name="_xlnm._FilterDatabase" localSheetId="2" hidden="1">'Pregunta 1'!$A$2:$C$47</definedName>
    <definedName name="_xlnm._FilterDatabase" localSheetId="11" hidden="1">'Pregunta 10'!$A$2:$C$46</definedName>
    <definedName name="_xlnm._FilterDatabase" localSheetId="12" hidden="1">'Pregunta 11'!$A$2:$C$47</definedName>
    <definedName name="_xlnm._FilterDatabase" localSheetId="13" hidden="1">'Pregunta 12'!$A$2:$B$43</definedName>
    <definedName name="_xlnm._FilterDatabase" localSheetId="14" hidden="1">'Pregunta 14'!$A$2:$B$37</definedName>
    <definedName name="_xlnm._FilterDatabase" localSheetId="3" hidden="1">'Pregunta 2'!$A$2:$C$47</definedName>
    <definedName name="_xlnm._FilterDatabase" localSheetId="4" hidden="1">'Pregunta 3'!$A$2:$C$47</definedName>
    <definedName name="_xlnm._FilterDatabase" localSheetId="5" hidden="1">'Pregunta 4'!$A$2:$C$47</definedName>
    <definedName name="_xlnm._FilterDatabase" localSheetId="6" hidden="1">'Pregunta 5'!$A$2:$C$47</definedName>
    <definedName name="_xlnm._FilterDatabase" localSheetId="7" hidden="1">'Pregunta 6'!$A$2:$C$44</definedName>
    <definedName name="_xlnm._FilterDatabase" localSheetId="8" hidden="1">'Pregunta 7'!$A$2:$C$43</definedName>
    <definedName name="_xlnm._FilterDatabase" localSheetId="9" hidden="1">'Pregunta 8'!$A$2:$B$45</definedName>
    <definedName name="_xlnm._FilterDatabase" localSheetId="10" hidden="1">'Pregunta 9'!$A$3:$B$23</definedName>
  </definedNames>
  <calcPr calcId="152511"/>
</workbook>
</file>

<file path=xl/calcChain.xml><?xml version="1.0" encoding="utf-8"?>
<calcChain xmlns="http://schemas.openxmlformats.org/spreadsheetml/2006/main">
  <c r="C11" i="14" l="1"/>
  <c r="B11" i="14"/>
  <c r="C10" i="14"/>
  <c r="B10" i="14"/>
  <c r="C9" i="14"/>
  <c r="B9" i="14"/>
  <c r="C15" i="14"/>
  <c r="B15" i="14"/>
  <c r="C8" i="14"/>
  <c r="B8" i="14"/>
  <c r="C7" i="14"/>
  <c r="B7" i="14"/>
  <c r="C6" i="14"/>
  <c r="B6" i="14"/>
  <c r="C5" i="14"/>
  <c r="B5" i="14"/>
  <c r="C4" i="14" l="1"/>
  <c r="B4" i="14"/>
  <c r="B19" i="14"/>
  <c r="B20" i="14"/>
  <c r="B21" i="14"/>
  <c r="B22" i="14"/>
  <c r="D11" i="14" l="1"/>
  <c r="G11" i="14" s="1"/>
  <c r="D10" i="14"/>
  <c r="G10" i="14" s="1"/>
  <c r="B23" i="14"/>
  <c r="C21" i="14" s="1"/>
  <c r="D9" i="14"/>
  <c r="G9" i="14" s="1"/>
  <c r="D15" i="14"/>
  <c r="G15" i="14" s="1"/>
  <c r="D8" i="14"/>
  <c r="G8" i="14" s="1"/>
  <c r="D7" i="14"/>
  <c r="G7" i="14" s="1"/>
  <c r="D6" i="14"/>
  <c r="G6" i="14" s="1"/>
  <c r="D5" i="14"/>
  <c r="G5" i="14" s="1"/>
  <c r="D4" i="14"/>
  <c r="G4" i="14" s="1"/>
  <c r="H11" i="14" l="1"/>
  <c r="I11" i="14" s="1"/>
  <c r="H10" i="14"/>
  <c r="I10" i="14" s="1"/>
  <c r="C22" i="14"/>
  <c r="C19" i="14"/>
  <c r="C20" i="14"/>
  <c r="H9" i="14"/>
  <c r="I9" i="14" s="1"/>
  <c r="H15" i="14"/>
  <c r="I15" i="14" s="1"/>
  <c r="H8" i="14"/>
  <c r="I8" i="14" s="1"/>
  <c r="H7" i="14"/>
  <c r="I7" i="14" s="1"/>
  <c r="H6" i="14"/>
  <c r="I6" i="14" s="1"/>
  <c r="H5" i="14"/>
  <c r="I5" i="14" s="1"/>
  <c r="H4" i="14"/>
  <c r="I4" i="14" s="1"/>
</calcChain>
</file>

<file path=xl/sharedStrings.xml><?xml version="1.0" encoding="utf-8"?>
<sst xmlns="http://schemas.openxmlformats.org/spreadsheetml/2006/main" count="987" uniqueCount="507">
  <si>
    <t>¿Considera que la oferta en México de televisión abierta es suficiente?</t>
  </si>
  <si>
    <t>No</t>
  </si>
  <si>
    <t>Sí</t>
  </si>
  <si>
    <t>ID</t>
  </si>
  <si>
    <t xml:space="preserve">¿Considera que la contraprestación económica que correspondería al ganador, pudiera aportarse en especie, mediante la instalación gratuita de decodificadores y antenas para televisión digital en su zona de cobertura? </t>
  </si>
  <si>
    <t>¿Considera que existe mercado publicitario suficiente para hacer rentable la operación de nuevas empresas de televisión abierta?</t>
  </si>
  <si>
    <t>¿Considera pertinente la licitación de televisión abierta aún ante la creciente oferta y penetración de servicios de televisión de paga y otros medios de distribución de contenidos?</t>
  </si>
  <si>
    <t>¿La evaluación para determinar al o los oferentes ganadores, debiera considerar la promoción  y acceso que brinde el oferente a productores independientes?</t>
  </si>
  <si>
    <t>¿Qué ventajas considera usted que brindan la posibilidad de compartir  infraestructura de transmisión e instalación de decodificadores con otros concesionarios y/o permisionarios? ¿qué modalidades podrían considerarse?</t>
  </si>
  <si>
    <t>Por favor, agregue cualquier otra observación o elemento que considere conveniente señalar</t>
  </si>
  <si>
    <t>En caso de considerar que deben licitarse dos cadenas, ¿se deberían imponer restricciones al número de cadenas que un solo oferente pudiera obtener?</t>
  </si>
  <si>
    <t>En caso de haber contestado afirmativamente, ¿cuántas cadenas considera usted que debieran licitarse en este momento?</t>
  </si>
  <si>
    <t>a) 1 cadena</t>
  </si>
  <si>
    <t>b) 2 cadenas</t>
  </si>
  <si>
    <t>En caso de que haber seleccionado cadenas de cobertura regional (opciones b o c) ¿qué criterios sugiere considerar para determinar el tamaño o configuración de cada una de las regiones?</t>
  </si>
  <si>
    <t>¿Considera que la producción independiente de contenidos encuentra en el mercado actual suficientes canales de distribución?</t>
  </si>
  <si>
    <t>Dado que el estudio de capacidad espectral arroja la posibilidad de licitar frecuencias hasta para dos cadenas de televisión DIGITAL con cobertura nacional, ¿considera económicamente viable en este momento una cadena de televisión DIGITAL?</t>
  </si>
  <si>
    <t>Indistintamente de si considera que deben licitarse una o dos cadenas, ¿éstas debieran tener cobertura nacional o regional?</t>
  </si>
  <si>
    <t>a) Una cadena con cobertura nacional</t>
  </si>
  <si>
    <t>b) Una cadena con cobertura nacional y varias de cobertura regional</t>
  </si>
  <si>
    <t>c) Sólo con cobertura regional</t>
  </si>
  <si>
    <t>d) Dos cadenas nacionales</t>
  </si>
  <si>
    <t>No. Cuestionarios</t>
  </si>
  <si>
    <t>No. Pregunta</t>
  </si>
  <si>
    <t>Total</t>
  </si>
  <si>
    <t>1.- ¿Considera que la oferta en México de televisión abierta es suficiente?</t>
  </si>
  <si>
    <t>2.- ¿Considera que existe mercado publicitario suficiente para hacer rentable la operación de nuevas empresas de televisión abierta?</t>
  </si>
  <si>
    <t>3.- ¿Considera que la producción independiente de contenidos encuentra en el mercado actual suficientes canales de distribución?</t>
  </si>
  <si>
    <t>4.- ¿Considera pertinente la licitación de televisión abierta aún ante la creciente oferta y penetración de servicios de televisión de paga y otros medios de distribución de contenidos?</t>
  </si>
  <si>
    <t>5.- Dado que el estudio de capacidad espectral arroja la posibilidad de licitar frecuencias hasta para dos "Cadenas" de televisión DIGITAL con cobertura nacional, ¿considera económicamente viable en este momento una cadena de televisión DIGITAL?</t>
  </si>
  <si>
    <t>7.- En caso de considerar que deben licitarse dos "cadenas", ¿se deberían imponer restricciones al número de "cadenas" que un solo oferente pudiera obtener?</t>
  </si>
  <si>
    <t>10.- ¿La evaluación para determinar al o los oferentes ganadores, debiera considerar la promoción  y acceso que brinde el oferente a productores independientes?</t>
  </si>
  <si>
    <t xml:space="preserve">11.- ¿Considera que la contraprestación económica que correspondería al ganador, pudiera aportarse en especie, mediante la instalación gratuita de decodificadores y antenas para televisión digital en su zona de cobertura? </t>
  </si>
  <si>
    <t>1 cadena</t>
  </si>
  <si>
    <t>2 cadenas</t>
  </si>
  <si>
    <t>6.- En caso de haber contestado afirmativamente, ¿cuántas "cadenas" considera usted que debieran licitarse en este momento?</t>
  </si>
  <si>
    <t>8.- Indistintamente de si considera que deben licitarse una o dos "cadenas", ¿éstas debieran tener cobertura nacional o regional?</t>
  </si>
  <si>
    <t>Una "cadena" con cobertura nacional</t>
  </si>
  <si>
    <t>Una "cadena" con cobertura nacional y varias de cobertura regional</t>
  </si>
  <si>
    <t>Sólo con cobertura regional</t>
  </si>
  <si>
    <t>Dos "cadenas" nacionales</t>
  </si>
  <si>
    <t>La cantidad de canales de televisión abierta es menor a la media internacional. El número de horas de televisión cultural per cápita anual es inferior a la media de la OCDE</t>
  </si>
  <si>
    <t>Los contenidos presentados por las cadenas principales son de muy baja calidad y las cadenas que tienen mejor oferta en este sentido, no llegan a todo el territorio nacional.</t>
  </si>
  <si>
    <t xml:space="preserve">Se concentra en tan solo dos grandes televisoras, que lo único que hacen es acaparar el mercado brindando mala calidad en el contenido que ofrecen, asì como lo referente a las señal-recepción que emiten. </t>
  </si>
  <si>
    <t>La oferta de televisión abierta comercial se limita a dos grupos empresariales; la oferta televisiva abierta no comercial no consigue ser un contrapeso de calidad y de  influencia de las televisoras comerciales.</t>
  </si>
  <si>
    <t>el hecho de que solamente haya dos opciones hace que en lugar de hacer competencia en cuanto a contenidos tienda mas a homogenizarse por comodidad, aparte de que exsisten miles de profesionistas que podrian ocupar un empleo de los cuales ya esta muy saturado las dos opciones principales</t>
  </si>
  <si>
    <t xml:space="preserve">La oferta en televisión en México sigue siendo escasa, y pobre en cuanto a contenido. Hace falta inversión en la realización de programas, series, documentales con temas de importancia actual, enfocada a captar nuevo público._x000D_
Por otro lago, se requieren espacios para la crítica y la opinión sin que se caiga en sanciones y vetos. </t>
  </si>
  <si>
    <t>Porque la realidad es que se concentra en dos grandes monopolios que acaparan las frecuencias</t>
  </si>
  <si>
    <t>No. El mercado está controlado por dos actores que se reparten el mercado publicitario sin que se registre una competencia por el auditorio. Prácticamente se han convertido en duopolio. Es conveniente que haya un tercero que agregue alternancia de contenidos.</t>
  </si>
  <si>
    <t>Necesitamos más opciones que representen a sectores más diversos de la sociedad</t>
  </si>
  <si>
    <t xml:space="preserve">¿Por qué?_x000D_
Es evidente que la oferta televisiva es insuficiente ,desde el punto de vista de la oferta programática . En nuestro país se ha favorecido al esquema comercial  sobre cualquier otra modalidad ( cultural,deportiva,de enseñanza,comunitaria,tecnológica , religiosa,etc) .Rige en nuestro sistema el principio de que la televisión es para divertir  y no es de carácter formativo .Con este principio se ha administrado por parte del Gobierno  la asignación del espectro más al aspecto puramente comercial  que al de contribuir al proceso de conformación de  la Nación dentro de un equilibrio sano de opciones .A nivel nacional considerando la oferta disponible el 80% es de carácter comercial contra el 20% , de carácter formativo ._x000D_
</t>
  </si>
  <si>
    <t xml:space="preserve">ES MUY POBRE HAY CIDUADES COMO SAN FRANCIO DOEN HAY AMS DE 54 VNALES DE TV ABIERTA </t>
  </si>
  <si>
    <t>Puesto que son dos empresas que lo concentran y la oferta no es variada.</t>
  </si>
  <si>
    <t>Faltan mas emisoras</t>
  </si>
  <si>
    <t>De acuerdo al documento, existen 461 estaciones concesionadas en la actualidad.</t>
  </si>
  <si>
    <t>Pues solo hay dos televisoras que ofrecen un entretenimiento muy atrasado y de baja  calidad en contenido,no hay buenos programas,ni opciones para tener una televisiòn de entretenimiento y de revista o con fines informativos.</t>
  </si>
  <si>
    <t>Porque existe una clara concentración de concesionarios.</t>
  </si>
  <si>
    <t>Debido a que sólo existen dos principales cadenas de televisión, Televisa y TV Azteca, la competencia es muy poca así como las ofertas en contenidos y programación.</t>
  </si>
  <si>
    <t>por que las opciones actuales cuentan con programaciones muy parecidas, y poco propositivas</t>
  </si>
  <si>
    <t>dadas las condiciones presentes en el país es escaso, la mayoría de canales abiertos de televisión solo tienen presencia en la parte centro del país dejando de lado los estados sobre todo del sur este, siendo más específicos en el estado de Oaxaca, la oferta está presente por 2 televisoras de televisión abierta comercial y una televisora estatal abierta no comercial que en ofrecen 6 canales solo en la capital de estados; las dos televisoras de mayor presencia en el país las cuales no cubren en su totalidad el territorio estatal en la capital del estado ofertan 5 canales (3,5,7,11,13) con contenidos puramente comerciales, y la televisora estatal en el canal 9 con contenidos más educativos y de divulgación del estado, pero con una limitada cobertura._x000D_
Al hablar de televisión digital la oferta es nula, y esta podría ser una puerta de acción para que muchos mas participantes pudieran entrar en este mercado un no explotado.</t>
  </si>
  <si>
    <t>Solamente dos compañías manejando la televisión para ciento doce millones de habitantes es ridículo; deberían de existir muchísimas más empresas ofreciendo su programación.</t>
  </si>
  <si>
    <t>No. No existe una política al respecto. No hay consideraciones de los diferentes segmentos de la población en un país con una gran cantidad de televidentes. Se deja fuera las áreas sociales, educativas, universitarias, gremiales, políticas, culturales, agrarias, urbanas por sólo mencionar algunas.</t>
  </si>
  <si>
    <t>Tenemos canales con tendencias muy claras, todos a su favor y sin una tv publica que corresponda a las necesidades de la audiencia</t>
  </si>
  <si>
    <t>Las ganancias y utilidades de las dos cadenas son altísimas y el potencial económico del país lo permite ampliamente.</t>
  </si>
  <si>
    <t>por el hecho de que dos empresas controlen la televisión abierta.</t>
  </si>
  <si>
    <t>El creciente consumo de la televisión por internet, o por cable, muestra que la oferta de la televisión abierta no cumple los deseos del televidente. Y es que la falta de competencia real, no obliga al duopolio a invertir en contenidos y programas que sustenten la búsqueda cultural y la pluralidad necesaria en un medio masivo lo que no sólo impide el desarrollo del televidente sino nulifica la libertad de expresión; todo en aras de una libertad de mercado opaca, donde las marcas tampoco están satisfechas.</t>
  </si>
  <si>
    <t>los canales son de las 2 televisoras que existen y los programas son de mala calidad e iguales</t>
  </si>
  <si>
    <t>Porque el contenido que tenemos de tv abierta esta limitado a dos grandes empresas.</t>
  </si>
  <si>
    <t xml:space="preserve">La oferta  de televisión en México se encuentra cubierta principalmente por 2 grandes competidores, los cuales son titulares de al menos el 87% del total de las concesiones otorgadas por la Secretaría de Comunicaciones y Transportes para la instalación, operación y explotación comercial de frecuencias de radiodifusión, lo que significa que solo estos dos grupos cubren casi la totalidad del territorio nacional, controlando fundamentalmente contenidos y publicidad._x000D_
_x000D_
Existe un gran espacio para nuevos concesionarios regionales, que desarrollar nuevos espacios para los productores nacionales y para los anunciantes, logrando además crear una identidad regional importante que permita el desarrollo especifico de una zona determinada, enfocando sus características industriales y comerciales; su cultura; historia y; futuro._x000D_
</t>
  </si>
  <si>
    <t xml:space="preserve">La oferta de televisión abierta en México comparada con la que se ofrece en países de igual o similar población es menor, es decir, en otros países de igual o similar densidad demográfica la oferta de canales de televisión abierta es superior. Adicionalmente, México cuenta con al menos 20 ciudades de alta densidad demográfica por kilómetro cuadrado, en las que existe solo una o dos estaciones de televisión abierta que solo sirven para crear una cadena de televisión a favor de Televisión Azteca y Televisa. _x000D_
Asimismo, considerando la diversidad cultural de las distintas regiones del país e incluso las condiciones geográficas y climáticas tan distintas entre las diferentes regiones de México, también la oferta de televisión abierta es limitada, pues no se ofrecen contenidos ad hoc  para cada región del país. La oferta de televisión abierta, cualquiera que sea la tecnología que se utilice para dicho servicio público, no solo es limitada para el usuario o la población en general, sino incluso para los anunciantes que no encuentran espacios publicitarios idóneos para sus productos y servicios. _x000D_
</t>
  </si>
  <si>
    <t xml:space="preserve">Antes de contestar la pregunta es necesario determinar que se entiende por suficiente. A mi parecer creo que la televisión Mexicana resulta amplia, y con una variedad para todo tipo de gustos. El contenido televisivo va dirigido a todas las personas sin importar su nivel social, económico, cultural, etc. La televisión mexicana es muy competitiva por lo que existen ofertas para todo tipo de gusto. Creo que con lo anterior se debe de considerar a la oferta en la televisión mexicana como suficiente. </t>
  </si>
  <si>
    <t>Porque esta concentrada en los intereses de las 2 grandes cadenas nacionales comerciales.</t>
  </si>
  <si>
    <t>Es manejada solamente por dos televisoras que acaparan los canales con contenidos parecidos.</t>
  </si>
  <si>
    <t xml:space="preserve"> en realidad no existe tal oferta, los contenidos son los mismos, debido a que es un servicio que sólo esta siendo ofrecido por dos grandes corporaciones.</t>
  </si>
  <si>
    <t>solo existen dos redes abiertas nacionale</t>
  </si>
  <si>
    <t>Porque esta concentrada solo en dos cadenas que son un monopolio, lo que impide que haya mayores opciones para los demás interesados</t>
  </si>
  <si>
    <t xml:space="preserve">El contenido de este mismo es terrible, las dos empresas Televisa y TV Azteca unicamente general programas de baja calidad mental. Se necesita urgentemente diversificar la oferta televisiva en cuanto a programación y empresas. </t>
  </si>
  <si>
    <t>SON DOS LAS PRINCIPALES EMPRESAS QUE REPRESENTAN LAS TELEVISIÓN ABIERTA, PARA CERCA DE 110 MILLONES DE PERSONAS</t>
  </si>
  <si>
    <t>lo controlan 2 duopolios</t>
  </si>
  <si>
    <t xml:space="preserve">Porque está controlado por dos empresas que no permiten la competencia, sus contenidos son culturalmente bajos, no promueven correctamente los valores, son discriminadores, ejercen opiniones que se contraponen a lo establecido en la ley. </t>
  </si>
  <si>
    <t xml:space="preserve">Considero que es necesario contar con otras televisoras abiertas que busque tratar temas de interés social y que muestre verdaderas opciones hacia un lenguaje televisivo con mayor compromiso social y menor interés comercial así como mayor transparencia en sus intereses políticos los cuales abarcan toda su producción. </t>
  </si>
  <si>
    <t>Monopolios, manejo de contenidos restringido. Poco oferta cultural y pobre acceso de los ciudadanos a los medios. Tecnología obsoleta</t>
  </si>
  <si>
    <t>Porque hay pocas opciones y ellas se derivan únicamente de dos empresas. Televisa y Tv Azteca.</t>
  </si>
  <si>
    <t>Cuando hablamos de que el 95 de estaciones están relacionadas a sólo dos empresas evidenciamos una gran dependencia a los esquemas de negocios que éstas impongan. Los contenidos estarán limitados a la conveniencia de las empresas sin dar mucha oportunidad a exigir contenidos que correspondan con la diversidad de preferencias de los usuarios mexicanos. Por tanto resulta significativo impulsar la competencia entre los productores de contenidos que satisfagan distintas necesidades. _x000D_
También resulta necesario brindar oportunidades a nuevos productores para satisfacer demandas de contenidos de interés local._x000D_
La dominación del mercado por sólo dos empresas acorta las oportunidades de diversidad de contenidos, esto puede conducir a las opciones de los servicios de paga los cuales están determinados por condiciones de precios poco competitivos y que resultan demasiado excluyentes para gran parte de los usuarios mexicanos de servicios de TV.</t>
  </si>
  <si>
    <t>La utilización del espacio publicitario en TV abierta es complementado por la pauta publicitaria de los mismos concesionarios y una posible desregulación del medio respecto a los tiempos del gobierno dejaría más espacio para publicidad.</t>
  </si>
  <si>
    <t>No tengo elemeentos para contestar.</t>
  </si>
  <si>
    <t>Empero, como lo comentado arriba, hace que dichas empresas alcen sus precios por ser los únicos en ofrecer los medios para difundir publicidad a través de televisión.</t>
  </si>
  <si>
    <t>No existen indicios que sugieran la preferencia del mercado publicitario por un grupo empresarial televisivo con características particulares.</t>
  </si>
  <si>
    <t>porque siento que la gente no es cautiva a los canales que exsisten por su calidad sino porquees lo unico que hay disponible en el momento</t>
  </si>
  <si>
    <t xml:space="preserve">Si existen empresas que ofrecen servicios de canales privados, es porque en parte la gente ya se aburre con la programación que ofrece la televisión abierta. </t>
  </si>
  <si>
    <t>definitivamente si</t>
  </si>
  <si>
    <t>Si se analiza el costo de producción de programas contra los ingresos obtenidos, claro que hay suficientes recursos para más actores.</t>
  </si>
  <si>
    <t>En nuestro país se han dividido las estaciones en dos grandes grupos :Concesiones y Permisos , las primeras son las que pueden comercializar y las segundas  están impedidas de hacerlo .Dentro del primer grupo , las estaciones que operan en el país se configuran en una cadena televisiva o bien  son de carácter local .El esquema publicitario en consecuencia tiene dos componentes : El Nacional y el Local .Las grandes empresas cuyos productos o servicios son de alcance Nacional se publicitan en estos nichos , empresas o servicios de carácter local encuentran en las estaciones independientes o locales , el medio para publicitarse . De acuerdo a este esquema quienes detentan las cadenas actuales de TV ,evidentemente no aceptan mayor competencia para compartir el dividendo publicitario .Sin embargo si  es posible  ,baste recordar cuando TV Azteca se incorporó al mercado de la televisión ,el cuál estaba controlado por las cadenas de Televisa . Al día de hoy este consorcio ha mostrado una gran penetración en el mercado al propiciarse el reacomodo de la oferta y su perspectiva de crecimiento es cada vez es más agresiva.De acuerdo a lo anterior ,se ha dejado a un lado  a la televisión de carácter Permisionado y en la propia pregunta que se hace , queda desplazada de cualquier consideración al plantear la interrogante de publicidad , de la cuál está excluida por Ley . De conformidad con lo anterior , la respuesta a la pregunta es si ,bajo una estructura legal diferente , que permita el d</t>
  </si>
  <si>
    <t xml:space="preserve">hya muhas emepsas eunodpeun anuncirse  peuñas y emdinas  debioaL LATO COSTO U MPONE EL DUPOLIO TLEVISIVIO </t>
  </si>
  <si>
    <t>Pues por que México es una economía dínamica.</t>
  </si>
  <si>
    <t>Saturan la prgramación con comerciales</t>
  </si>
  <si>
    <t>Por la existencia de una cantidad mayor de anunciantes, además de los que ya usan dicho medio.</t>
  </si>
  <si>
    <t>Muchas empresas y microempresas,buscan espacios para anunciarse,pero el duopolio de 2 televisoras hace que se eleven los costos para publicidad,se necesita otra cadena de tv que permita tener una competencia y generar la oferta para que bajen los precios de la publicidad</t>
  </si>
  <si>
    <t>Existe grupos importantes que pretenden invertir nacionales y extranjeros, así como instituciones educativas en concesiones de tv, que implicaría un gran avance y mayor generación de contenidos de calidad.</t>
  </si>
  <si>
    <t>Actualmente hay más productos que quieren anunciarse y buscan mas oportunidades de comunicación, además de considerar que hay empresas excluidas del mercado publicitario, hay alianzas entre TV Azteca y Televisa para publicitar sólo lo que ellos decidan.</t>
  </si>
  <si>
    <t>existen empresas que no son partidarias de ninguna de las opciones actuales, las cuales podrian entrar en nuevas opciones</t>
  </si>
  <si>
    <t>A nivel país las condiciones que presenta México son de importancia y de presencia a nivel internacional al expandir el mercado de las televisoras abiertas favorece la competencia, y así el interés de inversionistas que permitan la adquisición de recursos económicos para el estado, además de permitir una competencia en los contenidos que se transmiten con la finalidad de impactar en los televidentes con los anuncios publicitarios._x000D_
El estado de Oaxaca oferta una condición de rica heterogeneidad cultural, de lenguaje, medio ambiental, esto repercute en condiciones que hacen rentable la publicidad para los diferentes participantes que decidan incorporarse a la vida económica del estado, sería de interés no solo al público local si no al del exterior, además de permitir una descentralización de los medios de difusión y de un campo aun no explotado.</t>
  </si>
  <si>
    <t>México al estar entre las 20 más fuertes economías del mundo, entre los 20 países más poblados y con un ingreso per cápita superior al promedio tiene la capacidad y la madurez suficiente para hacer rentable la apertura a más empresas.</t>
  </si>
  <si>
    <t>Sin embargo el alcance sólo se dirige a los aspectos comerciales de las dos únicas cadenas televisivas con permiso necesario para comercializar espacios. Es una contradicción que los canales permisionados no se les habrá dicha opción.</t>
  </si>
  <si>
    <t xml:space="preserve">hay muchas marcas que les gustaría estar en la tv pero las actuales son muy muy caras. Debería ser más económica y en favor de la comunidad </t>
  </si>
  <si>
    <t>El mercado publicitaario se podría incrementar muchísimo cuando las tarifas de publicidad de las dominantes bajen por ñla mayor competencia. Pero aún sin ello el mercado lo permite ampliamente.</t>
  </si>
  <si>
    <t>Los ingresos por publicidad de las dos empresas así lo demuestran además de que favorecería la competencia en el mercado.</t>
  </si>
  <si>
    <t>"El valor del mercado de la publicidad en México asciende a cinco mil millones de dólares y en 2010 crecerá alrededor de 5%, estimó Rubén Jara, presidente de IBOPE AGB". (EL universal, 29 de marco, 2010) El aumento sostenido del mercado publicitario y el reciente problema económico que generó American Movil al deslindarse del sector televisivo, muestra no sólo que hay un mercado suficiente, sino uno que clama por nuevos espacios donde anunciarse.</t>
  </si>
  <si>
    <t xml:space="preserve">Existen mercados que no se anuncian en la t.v. debido a los altos enfoques que se centran los canales actuales </t>
  </si>
  <si>
    <t>Porque hay grandes inversiones en publicidad. La tv abierta sigue siendo el principal medio para esto.</t>
  </si>
  <si>
    <t>El mercado publicitario si es suficiente, para nuevas empresas regionales de televisión abierta. Al existir múltiples cadenas regionales se regularía el mercado y bajarían los costos de publicidad.</t>
  </si>
  <si>
    <t xml:space="preserve">El mercado publicitario en México, es mucho más grande que la oferta de espacios publicitarios en televisión abierta. De acuerdo con los reportes de ingresos publicados por Televisa y Televisión Azteca, cerca del 80% de sus ingresos por publicidad están concentrados en menos de 30 compañías, lo que revela que en México existen miles de medianas y grandes empresas que nunca se han anunciado por televisión. Entre otras razones que explican lo anterior, está el hecho de que los contenidos que se producen promueven valores contrarios a los de los anunciantes; además, los precios ofrecidos son contralados de forma artificial por las dos televisoras privadas; y sus políticas de ventas discriminan por precio y condiciones a empresas con necesidades específicas de pauta y precio. </t>
  </si>
  <si>
    <t>El mercado publicitario en televisión ha ido disminuyendo por las nuevas tecnologías que existen, no sólo en México sino en el mundo entero. Cada día la televisión de paga, el Internet y las redes sociales representan un nicho más atractivo para las personas que buscan transmitir su publicidad. La penetración en la televisión abierta es muy poca por lo que una cadena nueva no serviría de nada en términos de rentabilidad de publicidad.</t>
  </si>
  <si>
    <t>Si porque ahora la television digital permitirá, mediante la convergencia tecnológica, la integración de los mercados publicitarios de (TV, radio, Internet, prensa digital, etc.)</t>
  </si>
  <si>
    <t>Existen muchas empresas emergentes en el país que son mercado potencial para otra televisora, es decir que se interesan por una programación diferente y que también al mismo tiempo ofrezca una tarifa más rentable en comparación de las otras dos.</t>
  </si>
  <si>
    <t>el mercado actual, solo esta siendo acaparado por dos grandes corporaciones.</t>
  </si>
  <si>
    <t>si, y al entrar nuevos competidores mejoraria la oferta</t>
  </si>
  <si>
    <t>Porque la misma competencia entre los nuevos canales y los ya existentes bajaría los precios de la produccion de publicidad y las casas o empresas de medios que producen la publicidad tendrán que mejorar y bajar sus costos.</t>
  </si>
  <si>
    <t xml:space="preserve">Se espera que dentro de algunos años la mayor inversion en publicidad sea sobre sistemas no regulados como internet. Sin embargo el mercado televisivo seguira siendo muy rentable. </t>
  </si>
  <si>
    <t>SE VISUALIZA UNA OPORTUNIDAD EN LOS MERCADOS PUBLICITARIOS LOCALES, Y NACIONALES, QUE PODRÍAN HACER RENTABLE LA OPERACIÓN DE EMPRESAS DE TELEVISIÓN ABIERTAS</t>
  </si>
  <si>
    <t>Muchas empresas necesitan promover, si hay nuevas empresas de T.V abierta, esto reduzca los costos de los comerciales</t>
  </si>
  <si>
    <t xml:space="preserve">Por supuesto que sí hay empresas suficientes para extender el mercado publicitario. Al haber más competidores, los costos reducirían y por tanto, la entrada de más actores en la publicidad, como son la PyMes. </t>
  </si>
  <si>
    <t>tendrán que unirse los diferentes empresarios interesados para hacer acuerdos que les permita competitividad.</t>
  </si>
  <si>
    <t>Por supuesto. Necesitamos mayor oferta, por ello la gente recurre al cable.</t>
  </si>
  <si>
    <t>Mercado hay suficiente. Entre más competencia exista los espacioes bajarán de precio y será más fácil a las empresas no tan poderosas poder anunciarse.</t>
  </si>
  <si>
    <t>La expansión de los mercados ha rebasado los limites de las fronteras físicas gracias a las oportunidades que trae consigo la apropiación de nuevas tecnologías las cuales cumplen por etapas las misión de generar condiciones de acceso a los servicios desde cualquier lugar en el que nos encontremos. Se está gestando un sistema de comunicaciones que presta mayores mecanismos e instrumentos de interacción entre las empresas y los usuarios para cubrir demandas específicas a través de la operación de mercados globales. La publicidad puede hallar un nicho de negocios en los entornos locales.</t>
  </si>
  <si>
    <t>Pues muchos productores independientes no encuentran un espacio asequible a sus posiblidades</t>
  </si>
  <si>
    <t>El mercado esta dominado por dos televisoras que tienen poco interés en contenido de calidad.</t>
  </si>
  <si>
    <t>Las barreras de entrada antes mencionadas evitan que pequeños productores independientes difundan sus contenidos. Se debe dar mas apoyo a este tipo de actividad, así como los medio necesarios para llevarse acabo, tal como sería fomentar la entrada de nuevos competidores que ofrezcan televisión, por ello es menester de esa H. Autoridad realizar toda clase de actividades para llevar acabo dicho proceso. Cabe  señalar que debe tomarse en cuenta una opinión favorable de la Comisión Federal de Competencia para restringir la entrada a operadores con poder sustancial.</t>
  </si>
  <si>
    <t>Sin embargo, tampoco existen incentivos suficientes para la generación de contenidos diferentes, sobretodo contenidos dirigidos a grupos minoritarios con discapacidades auditivas.</t>
  </si>
  <si>
    <t>Siento que solamente los canales independientes y poco regulados son el unico canal donde las producciones independientes pudieran darse a conocer al publico en general, las televisoras actuales tanto abiertas como cable tieneden a ser mas conservadoras en cuanto al riesgo que represente perder rating.</t>
  </si>
  <si>
    <t xml:space="preserve">Existen medios tradicionales como el periódico, así como al internet, que es un medio de bajo costo y que puede llegar a muchas masas. </t>
  </si>
  <si>
    <t>Porque no hay canales abiertos sufuicientes</t>
  </si>
  <si>
    <t>No. Los intereses políticos de los actuales canales no abren suficientes oportunidades a las producciones independientes.</t>
  </si>
  <si>
    <t>La respuesta es NO ,primero porque si existen los canales de distribución para insertar  la Producción Independiente , solo que ésta permanece supeditada al imperio de criterios monopolistas que impiden la inserción de esta clase de Producción  .Lo que por razón natural propicia una disminución de Producción Independiente .La oferta de nuevos canales , las posibilidades de la multiprogramación digital  operará como detonante para incentivar esta Producción .</t>
  </si>
  <si>
    <t xml:space="preserve">LAOS DITRUBUIIDORES INDPNDIEN NO TIEN CABDIA EN AL RGANDES CDANES DE TV PAGA </t>
  </si>
  <si>
    <t>Concentración de mercado</t>
  </si>
  <si>
    <t>No hay promoción suficiente</t>
  </si>
  <si>
    <t>Porque no hay contenidos educativos suficientes.</t>
  </si>
  <si>
    <t xml:space="preserve">Pues solo hay algunas producciones independientes que tienen que esperar mucho tiempo para salir al aire, en tv Abierta porque hay saturacion de programaciòn en las cadenas televisivas que predominan </t>
  </si>
  <si>
    <t>Porque cada una de las concesionarías sólo protegen sus intereses económicos y evitan que se puedan distribuir los contenidos independientes además de que existe control de contenidos algo que viola la libertad de expresión de manera flagrante.</t>
  </si>
  <si>
    <t>Pues son las cadenas de TV las que controlan y fabrican sus propios contenidos, son pocos los canales que poseen contenidos independientes, como el canal ONCE.</t>
  </si>
  <si>
    <t>las televisoras actuales solo programan lo que les conviene a ellas y no lo que la mayoria de los consumidores quiere</t>
  </si>
  <si>
    <t>En el caso de Oaxaca la producción independientes de contenidos es escasa y sin canales de distribución y los existentes no las fomentan, la presencia de producciones independientes se da en canales de tv por internet de los que si existen al menos una empresa Oaxaqueña dedicada a esto.</t>
  </si>
  <si>
    <t xml:space="preserve">México tiene artistas y profesionales de talla internacional que deben partir al extranjero para encontrar quien les de cabida a sus obras; es una irreponsabilidad seguir promoviendo la fuga de talentos protegiendo un mercado con tanto potencial y tanta relevancia. </t>
  </si>
  <si>
    <t>Y deben utilizar canales de paga extranjeros. Ejemplos el trabajo de National Geographics, History Channel que utilizan producción mexicana para llevar acabo los trabajos de documentación visual y que nunca encontraron un oferta en las televisoras comerciales y en las permisionadas.</t>
  </si>
  <si>
    <t>No por no corresponder a la ideología de la televisora, el discurso independiente siempre es contestario y eso no les gusta a los que en este momento ostenta en poder Televisa y Tv Azreca</t>
  </si>
  <si>
    <t>Porque todo lo manipulan y manejan las dos grandes cadenas. Ellas dictan los contenidos y exigen a las empresas el contenido deseado. Además las dos cadenas forman a las empresas y de ellas depende el mantenerse en el mercado.Es decir les dan vida o las desaparecen de acuerdo a sus preferencias y necesidades.</t>
  </si>
  <si>
    <t>Si lo contenidos de las productoras independientes no se ajustan a la marcada línea editorial de las dos empresas que controlan el mercado es difícil que puedan ser distribuidas</t>
  </si>
  <si>
    <t>En Estados Unidos, las grandes cadenas son generadoras de contenido pero también distribuidoras de producciones independientes. En México la injerencia de la cadena es tan fuerte que todos los programas versan sobre los mismos temas o el mismo tratamiento, simplista, si no es que decadente. Los productores independientes no encuentran la forma de distribuir sus contenidos, no hablemos de los creadores que se enfrentan a murallas insondables, aun sea con programas propositivos que después tienen un enorme éxito en televisión de paga. Ejemplo: Capadocia con HBO. Es necesario abrir el mercado para que las producciones aumenten, lo que sería un gran beneficio para el televidente y aumentaría la derrama económica alrededor del medio audiovisual.</t>
  </si>
  <si>
    <t>La mayor parte de los canales se encuentran en otros idiomas</t>
  </si>
  <si>
    <t>Porque la distribución se encuentra monopolizada por dos grandes empresas.</t>
  </si>
  <si>
    <t xml:space="preserve">Son pocos los canales que actualmente existen para la diversidad de producciones independientes. _x000D_
_x000D_
</t>
  </si>
  <si>
    <t>No. La distribución de contenidos producidos por personas o compañías que no pertenezcan a Televisión Azteca o Televisa es poco factible en México. Considerando que Televisa y Televisión Azteca no solo son concesionarias de un servicio público sino que incluso son productoras del 80% de los contenidos que transmiten, éstas no tienen ningún interés en promover o difundir contenidos producidos por terceros, que les puedan representar una competencia. La existencia de nuevas estaciones de televisión constituye el mejor incentivo para promover mayores canales de distribución para contenidos producidos por compañías independientes, pues las nuevas concesionarias destinarán inicialmente sus recursos a la instalación y operación de las nuevas estaciones de televisión y ello implicará la búsqueda y adquisición de contenidos nacionales producidos por terceros e incluso producidos por los propios anunciantes, para que éstos cumplan con los requerimientos del mercado publicitario.</t>
  </si>
  <si>
    <t>Es importante delinear el término de producciones independientes ya que implica un sinfín de cuestiones y elementos variados. En este sentido considero que las producciones independientes cuentan con los canales suficientes y necesarios para su distribución, creo que el tema sería contar con un mayor apoyo para el desarrollo de las producciones independientes. Existen un sin numero de opciones para la transmisión de las producciones que se encuentran al alcance de cualquier persona interesada en este caso. El hecho de que exista una nueva cadena produciría el mismo efecto que con las cadenas existentes hoy en día, en cambio si se otorgan mayores beneficios a los productores independientes se agilizará  la creación de nuevas producciones.</t>
  </si>
  <si>
    <t>Por lo mismo del duopolio actual.</t>
  </si>
  <si>
    <t>Debido a la escasez de canales de distribución los productores de contenido tienen que recurrir a otros medios para poder mostrarlos y todo esto gracias a que no todos tienen una relación directa con las cadenas que pueden proporcionárselo mediante tv abierta.</t>
  </si>
  <si>
    <t>hay restricciones por el control total de las dos grandes empresas, quienes son las encargadas de la produccion y distribucion de contenidos.</t>
  </si>
  <si>
    <t>se privilegian solo los intereses existentes</t>
  </si>
  <si>
    <t>Por la concentración que tienen las dos cadenas nacionales, TELEVISA es el que tiene sus programas y staff suficiente para la produccion contenidos y TV AZTECA en menos proporción pero hay muchos productores independientes que hacen y realizan excelentes trabajos.</t>
  </si>
  <si>
    <t xml:space="preserve">Lo que falta es inversion y difusión. </t>
  </si>
  <si>
    <t>Por el duopolio, dificilmente dan lugar a que muestren contenidos independientes.</t>
  </si>
  <si>
    <t xml:space="preserve">Faltan espacios abiertos que permitan la opinión de grupos minoritarios o discriminados. Es común ver en la televisión, programas que denigran a comunidades indígenas, mujeres, derechos de los jóvenes, grupos de homosexuales, fomento a la cultura, educación, etc. </t>
  </si>
  <si>
    <t>Bueno entran al internet, pero el grueso de la población no se entera de sus producciones necesitan espacios que les permita mayor distribución a nievl nacional.</t>
  </si>
  <si>
    <t>Censura, intereses distintos de las televisoras. Falta de espacios y apertura. No quieren correr riesgos e intereses meramente comerciales</t>
  </si>
  <si>
    <t xml:space="preserve">Porque las empresas actuales están cerradas a los contenidos creados por ellos mismos y no permiten el acceso a producciones independientes pues no tienen la "linea" que ellos manejan. </t>
  </si>
  <si>
    <t>Los productores independientes carecen de oportunidades para exhibir sus producciones debido a que los actuales canales de distribución tienen bien delimitadas dentro de sus programas las características de los contenidos, como consecuencia dan mayor prioridad e importancia a los contenidos propios._x000D_
No obstante se debe cuidar la calidad de los programas evitando que el incremento de cantidad opciones de canales reduzca precisamente la calidad de los contenidos.</t>
  </si>
  <si>
    <t>Pues muchos ciudadanos no tienen acceso a la televisión restringida como una consecuencia de la creciente brecha digital</t>
  </si>
  <si>
    <t xml:space="preserve">La licitación favorecería naturalmente a quienes hoy tienen más recursos económicos, siendo precisamente aquellos para los cuales el contenido de calidad no es importante._x000D_
</t>
  </si>
  <si>
    <t xml:space="preserve">Es un derecho del ciudadano a estar informado y no se debe limitar dicho derecho al pago de una contraprestación. El punto central es que cuando existen mas operadores que brindan el servicio de televisión abierta fomenta la competencia, lo que deviene en una mejora en la calidad de los servicios, así como una reducción de los costos que paga alguien por contratar espacios para publicidad. </t>
  </si>
  <si>
    <t>Por una parte se debe considerar que en nuestro país la penetración y uso de internet como medio de difusión de contenidos es aún limitado. Adicionalmente, hay que considerar que el uso de otros medios de comunicación se complementa entre sí, lo importante es la generación de contenidos diversos.</t>
  </si>
  <si>
    <t>Siento que la necesidad de tele de paga es porque la gente no esta satisfecha con las propuestas actuales de los canales abiertos.</t>
  </si>
  <si>
    <t xml:space="preserve">Los mexicanos necesitamos ver programas de calidad hechos por nosotros mismos, para nosotros mismos. Muchos nuevos contenidos llegan en ocasiones no ser tan atractivos pues no están directamente creados para esta audiencia. </t>
  </si>
  <si>
    <t>Porque hacen falta vaiedad y más que nada calidad en la TV, las actuales compañías no ofrecen calidad y violan la Ley Federal de radio y TV</t>
  </si>
  <si>
    <t>Aunque está creciendo el número de usuarios de TV restringida, los contenidos de los canales abiertos todavía tendrán audiencia durante varios años.</t>
  </si>
  <si>
    <t>Esta pregunta ,se responde de acuerdo al documento que presenta la CFT   Es tal la distribución de oferta programática de los actuales canales , que la opinión generalizada de una gran mayoría de la población con un nivel medio de educación se inclina por descalificar la oferta programática que se ofrece al público mexicano . Si se enriqueciera la producción y se orientara hacia un fin más acorde a los esfuerzos de diversas instituciones federales ( Educación Publica, IMSS, Salubridad ,etc, etc.,)  eliminando el uso político de  gobernantes y dirigentes sindicales , sería previsible un mejor uso de la TV abierta y gratuita . Al día de hoy el crecimiento de los servicios alternos de TV de paga se explica por la nulidad de la oferta libre de canales de TV . De manera similar a lo que sucede con la educación gratuita ; por ser de esta naturaleza se le ha dejado para que se medre con ella y sirva para todo menos para elevar el nivel educativo de los mexicanos, por otro lado , la educación de paga , ha experimentado un mayor crecimiento y mejores dividendos para quienes la promueven con fines netamente lucrativos .</t>
  </si>
  <si>
    <t xml:space="preserve"> hay eus egurie ejmplso como la san francisco doen ahy cmushiams cadens de tb abeirta en uno delso modelos de econia ma agdne comeos el de usa </t>
  </si>
  <si>
    <t>Claro que es pertinente!!!</t>
  </si>
  <si>
    <t>Porque es bueno</t>
  </si>
  <si>
    <t>Para que haya una mayor cantidad de productos</t>
  </si>
  <si>
    <t>Para que haya una competencia real de contenidos entre la tv abierta y tv de paga,no toda la gente tiene recursos economicos para tener servicio de tv de paga y las opciones en tv abierta son escasas, por eso es necesario una tercera cadena o más,esto beneficia en empleos,competencia y en inversiones al país en el ramo de las telecomunicaciones</t>
  </si>
  <si>
    <t>El derecho fundamental que debe el Estado proteger es la libertad de expresión,así como el derecho a la libertad de información. Hecho que actualmente se encuentra limitado a los cotos de poder que tienen un estatus económico fuerte.</t>
  </si>
  <si>
    <t>Porque la televisión es el medio de comunicación privilegiado, en nuestro país no todos pueden acceder a medios alternativos como el internet o tv de paga, por lo que la TV Abierta llega a más personas a lo que se debe responder con pluralidad y nuevas ofertas.</t>
  </si>
  <si>
    <t>la television abierta esta al alcance de todos (pobres, ricos y millonarios), las ofertas de paga solo estan disponibles para unos cuantos</t>
  </si>
  <si>
    <t>En función de ser un bien público que es su mayoría son empresas del orden privado las que hace uso de él, es sano conocer y transparentar los procesos de licitación con la finalidad de ofrecer una legitimidad de las acciones al respecto, y evitando de esta manera las suspicacias que permitan el no hacerlo, además de permitir un control sobre quiénes son, cuántos son y cómo hacen uso del mismo, además de permitir una herramienta que favorezca la competencia libre brindando oportunidad de participar a diferentes interesados y como medida para evitar el monopolio dentro de los medios de comunicación masivos en este caso la televisión ya que ofrece una fuerte penetración entre los mexicanos.</t>
  </si>
  <si>
    <t xml:space="preserve">Aún existen zonas marginales y sectores poblacionales con muy bajos recursos que no pueden adquirir dichos servicios. Diariamente sintonizan la baja oferta televisiva, que por baja competitividad, tiende a ser mediocre y de contenido superficial. </t>
  </si>
  <si>
    <t>No deben reestringirse. No toda la población tiene ni debe porque adquirir televisión de paga. Es un derecho a la información y a la libertad de expresión contar con cnales abiertos y de acceso público.</t>
  </si>
  <si>
    <t>Sí la tv abierta puede garantizar el esparcimiento para los que no pueden acceder a otro tipo de servicios y contenidos. Debe de hacerse una tv por parte del estado que piense en sus ciudadanos y los haga relfexivos</t>
  </si>
  <si>
    <t>La tv de paga es la gran mayoría, las cableras y otros medios aun están en pañales aunque con gran potencial. El gran negocio de momento es la tv abierta.</t>
  </si>
  <si>
    <t>Sigue existiendo millones de ciudadanos mexicanos que no pueden accedes a la televisión de paga, evidentemente de las clases menos favorecidas</t>
  </si>
  <si>
    <t>En un país como México es fundamental ofrecer televisión de calidad para todos, incluyendo la gente que no puede tener televisión de paga.</t>
  </si>
  <si>
    <t>Mejorarían notablemente la competencia y mejorarían sus contenidos</t>
  </si>
  <si>
    <t>Porque la sociedad tendrá más opciones para consumir sin que les genere un gasto, lo cual es una ventaja ante la tv de paga.</t>
  </si>
  <si>
    <t xml:space="preserve">Generaría mayor apertura para el mercado publicitario. Prácticamente existe un consenso respecto de la necesidad de abrir el mercado de la televisión comercial abierta en México, logrando así bajar los niveles de concentración del mercado publicitario. </t>
  </si>
  <si>
    <t xml:space="preserve">Hasta hace 5 años, se podría haber considerado que la televisión de paga era complementaria a la oferta de televisión abierta, la propia publicidad de la televisión de paga así lo confirma. Sin embargo, la tecnología actual, en especial la relacionada con la Televisión Digital Terrestre y la relacionada con la transmisión de datos WIMAX (incluso con el uso de redes eléctricas), fortalecerán a la televisión abierta en detrimento de la televisión de paga, la que en materia de contenidos se limitará a ofrecer canales de contenido Premium ya sea deportivo o de géneros específicos. Esta transformación ya sucede en todos los países  que ya han concluido su transición de televisión abierta analógica a televisión digital terrestre. </t>
  </si>
  <si>
    <t xml:space="preserve">La considero bastante impertinente considerando las ofertas televisivas que existen en nuestro país. México necesita la inversión que se utilizaría para la creación y sostenimiento de un nuevo canal de distribución para mejorar la tecnología en otros ámbitos como lo son Internet en banda ancha y la inversión en las cadenas televisivas ya existentes. Si lo que se pretende es la distribución de producciones independientes se deben de buscar nuevos medios de difusión de los mismos, por ejemplo a través de Internet, redes sociales, etc. </t>
  </si>
  <si>
    <t>Si porque la televisión de paga en la práctica son monopolios en cada ciudad y región, a pesar que la ley establece que debe haber más de un ofertante.</t>
  </si>
  <si>
    <t xml:space="preserve">No solo viéndola desde el punto competitivo de la TV de paga, si no para generar contenidos diversos, pues las televisoras existentes en el país no hacen mucho por innovar y proporcionan contenidos parecidos todo el tiempo; y todos merecemos programación decente sin tener que pagar forzosamente una mensualidad._x000D_
</t>
  </si>
  <si>
    <t>esta llegaria a la polación en general, principalmente a toda aquella que no tiene acceso a la tv. de paga por sus limitadas condiciones economicas.</t>
  </si>
  <si>
    <t xml:space="preserve">dara oportunidades inexistentes a un segmento de consumidores no cubierto </t>
  </si>
  <si>
    <t>Porque no en todo el país se tiene acceso a la televisión restringida o por cable, además de que el sistema de tv por cable es carísimo en comparacion con la tv abierta y estaran obligados a darnos mejores contenidos</t>
  </si>
  <si>
    <t xml:space="preserve">Muchos Mexicanos no tienen acceso a estos nuevos medios de distribución, como se ha visto en estos años. </t>
  </si>
  <si>
    <t>PESE A LOS MEDIOS ELECTRONICOS, QUE YA SON UNA GRAN COMPETENCIA PARA LA TELEVISIÓN, CONSIDERO QUE ES PERTINENTE LA LICITACIÓN, A FIN DE BRINDAR A LOS TELEVIDENTES MAYOR OFERTA EN CUANTO A CONTENIDOS, QUE SEAN DE BENEFICIO, Y QUE SIRVAN DE MEDIO ÚTIL PARA CREAR UNA CULTURA DE ELECCIÓN</t>
  </si>
  <si>
    <t>crea mas competencia y mejor contenido televisivo.</t>
  </si>
  <si>
    <t xml:space="preserve">Es importante que se abran nuevos espacios de difusión, ya que la gran mayoría de la población mexicana, no cuenta con los recursos necesarios para contratar un sistema de televisión de paga o bien, no cuenta con acceso a internet, que permita diversificar su opinión y ejercer democráticamente su derecho a decidir, sobre los grandes desafíos que enfrenta nuestro país. </t>
  </si>
  <si>
    <t xml:space="preserve">si, en este caso lo importante es que se cuenten con nuevas opciones y que las ganancias se distribuyan de una forma más equitativa. </t>
  </si>
  <si>
    <t>Para difundir cultura, ideas y contenidos. Para que la gente pueda tener acceso a los medios</t>
  </si>
  <si>
    <t>Porque no todos los mexicanos tienen acceso a la televisión de paga, por lo anterior no tienen opción y ven lo que Televisa y Azteca emiten. No existe respeto por ni por el Reglamento ni por la Ley Federal de Radio y Televisión por dichas empresas. No ofrecen contenidos de calidad. Simplemente pasan telenovelas que en lugar de ayudar dejan peor a la población.</t>
  </si>
  <si>
    <t>Las condiciones de penetración y los costos son dos factores significativos y valiosos para promover la apertura a nuevos canales de televisión pues las condiciones de acceso a otras opciones resultan no ser apropiadas hasta el momento. El alcance de cobertura proyectado por la introducción de nuevos canales puede mejorar el indicador de la usuarios de TV como el más significativo, pues actualmente lo es la radio por el mayor nivel de cobertura con el que cuenta.</t>
  </si>
  <si>
    <t>Dado el caracter de inversión, una vez que no sería rentable hasta dentro de 5 años al menos.</t>
  </si>
  <si>
    <t>no tengo elementos para contestar</t>
  </si>
  <si>
    <t>Evidentemente, se ocupa menos espectro que el de una señal analógica. Se estaría mas apegado a un protocolo internacional. Asimismo, la calidad de imagen y audio es superior en todos los sentidos a la señal analógica. Sin embargo, no resulta adecuada la licitación de tan solo dos frecuencias, pues puede devenir colusión entre los futuros interesados, así como también barreras de entrada a los nuevos y pequeños operadores. Estos últimos son necesarios para fomentar un mercado COMPETITIVO.</t>
  </si>
  <si>
    <t>El retorno de inversión por concepto de venta de espacios publicitarios hace muy viable la existencia de una cadena adicional de televisión.</t>
  </si>
  <si>
    <t>Claro aparte que el aspecto de la transmision analoga se esta quedando descontinuada, ofrece mejor calidad de imagen y la necesidad de mayor equipo para su transmision, pienso que serian menores los costos para su transmision.</t>
  </si>
  <si>
    <t xml:space="preserve">Si tomamos en cuenta la ley de la oferta y la demanda, muchos costos serían más competitivos, reduciendo los actos monopólicos por las únicas dos empresas existentes. </t>
  </si>
  <si>
    <t>Bajo un esquema de unión de pequeñas televisoras regionales</t>
  </si>
  <si>
    <t>Yo considero que sería un tercer grupo que debería tener siquiera dos señales para que pueda competir en igualdad de condiciones con las dos empresas que actualmente operan señales de TV abierta.</t>
  </si>
  <si>
    <t xml:space="preserve">De acuerdo al esquema que tenemos hoy , solo sería viable si la asignan a los grandes monopolistas quienes han sabido explotar  el uso de un bien nacional y han sabido convertirlos en un recurso que han convertido en un extraordinario medio de control no solo financiero sino político. _x000D_
Solo para grandes capitalistas de la talla del Sr. Carlos Slim , podría ser económicamente viable la instalación y operación de estas supuestas cadenas .Otro esquema significaría la conformación de grupos empresariales comprometidos  con el país y su desarrollo ._x000D_
De acuerdo a esta óptica ,considero que la única posibilidad sería la de crear una estructura empresarial  con un % de participación accionaria de alcance  público , con un Consejo de administración encabezado por grupos identificados por su talento y capacidad empresarial que promuevan un nuevo modelo de televisión .El requisito imperioso es que se formule un proyecto de tv alternativa que cubra las expectativas de promover a la sociedad hacia un desarrollo que impulse al país y que logre el objetivo de toda empresa, que sea rentable .Creo que el talento existe y la formulación de este proyecto seria alcanzable siempre y cuando se establezcan las bases desde su creación que impidan que caigan en poder de los monopolios o sus prestanombres. Para evitar más de lo mismo_x000D_
</t>
  </si>
  <si>
    <t xml:space="preserve">si iemep y cuando  e acelere elapgaon nalogico, se opimize  l suo de la norma la revison 2.0 como usa hitv de tv teca  usnado codecs harmonis e  n sf se da unc asode 16 canels de tb y  4 de audio en n solo multiplex </t>
  </si>
  <si>
    <t>Pues porque las prácticas ya implementadas, pensando en Europa son exitosas</t>
  </si>
  <si>
    <t>Es lo mejor</t>
  </si>
  <si>
    <t>La utilización de dicha tecnología permite un cierto abatimiento de costos, comparativamente a si se utiliza unicamente tecnología que cae en obsolecencia rapidamente.</t>
  </si>
  <si>
    <t>Pues México necesita ponerse a la vanguardia en los sistemas de televisìón digital y radio, debido a que las inversiones extranjeras y nacionales, deben tener las condiciones legales y la infraestructura necesarias para poder brindar este servicio, es obvio que si el país tiene ahorita estabilidad economica y un desarrollo tecnologico considerable en las telecomunicaciones es el momento para licitar la tercera o cuarta cadena.</t>
  </si>
  <si>
    <t>El Estado mexicano debe de poder garantizar a sus pobladores de elementos que impliquen una continúa actualización de tecnología algo que en la actualidad es fundamental para incentivar la competitividad de sus ciudadanos que permitan un mayor desarrollo y crecimiento personal y económico.</t>
  </si>
  <si>
    <t>Porque México necesita estar a la par de otros países, su atraso en desarrollo tecnológico es bastante considerable,más cadenas de TV DIGITAL implica desarrollo, avance y adelanto en el apagón analógico.</t>
  </si>
  <si>
    <t>ahora o despues es un cambio que se tiene que dar, en algun momento tendremos que invertir asi que entre mas pronto mejor</t>
  </si>
  <si>
    <t>Ya que permitiría en un principio realizar una prueba piloto que arroje luz sobre cuáles son las condiciones que se presentan y que deberán ser necesarias a considerar, además de ser la oportunidad de iniciar un proyecto de DIGITALIZACIÓN desde cero aprendiendo y conociendo de esta experiencia, con la finalidad de poder realizar las normas y lineamientos legales que deberán ser evolutivos antes de una explosión en la oferta y demanda de la televisión de este tipo, al menos a lo largo del territorio nacional.</t>
  </si>
  <si>
    <t xml:space="preserve">Siempre y cuando se fuese promoviendo y/o impulsando el cambio de equipos que pudiesen captar y sintonizar dicho espectro dado que la mayoría de la población no cuenta con la tecnología suficiente para hacer uso de ese sistema. </t>
  </si>
  <si>
    <t>No todos los hogares cuentan con receptores para ello. No se debe gestionar espacios que son imposibles de abarcar. Queremos que los contenidos de dichos canales se llenen de producciones extranjeras, no es momento para abrir una cantidad enorme de frecuencias que posteriromente se quedarán como canales de prueba en espera de contenidos.</t>
  </si>
  <si>
    <t xml:space="preserve">La gran mayoría no cuenta con tv´s con esta tecnología y se restringiría solo para unos pocos  </t>
  </si>
  <si>
    <t xml:space="preserve">Si pero otorgando tiempos prudentes para que madure la inversion y avance la preferencia hacia la digital. Creo que el espacio da para mas cadenas. </t>
  </si>
  <si>
    <t>Existen capitales interesados en invertir al mercado televisivo conociendo la importancia del sector y el crecimiento que refleja muchas otras partes del mundo</t>
  </si>
  <si>
    <t>Desde hace varios años, algunas empresas han asegurado que pueden sustentar esa carga económica. Es necesario para México dar un paso grande en un sector que el rezago es palpable, creciente.</t>
  </si>
  <si>
    <t xml:space="preserve">La televisión digital permite mayor capacidad para nuevos canales de t.v., por lo tanto mayor competencia_x000D_
</t>
  </si>
  <si>
    <t>pero probablemente no para las dos.</t>
  </si>
  <si>
    <t xml:space="preserve">Una cadena nacional o dos, no resuelven el problema de concentración y evitan la diversidad o la democracia en los medios. La opción es cadenas regionales fuertes con posibilidad de identificarse con sus televidentes, crear identidad en los Estados donde estén, crear el orgullo no solo nacional, sino regional, objetivo de corto plazo y  muy realizable. Hoy en día las cadenas nacionales, no crean identificación regional, no se preocupan por la zona y sus habitantes, su objetivo es disperso por definición. _x000D_
Las cadenas regionales harán posible desarrollar un programa razonado de entrada en vigor del apagón analógico, permitiendo a las zonas marginadas o de escasos recursos, entrar en un momento posterior a aquellas zonas de mayor ingreso, a las cuales no les afecta el apagón analógico. _x000D_
No es recomendable, ni viable económicamente la implementación de cadenas nacionales, esto además de lo complejo que resultaría loa licitación en estos términos. _x000D_
</t>
  </si>
  <si>
    <t xml:space="preserve">No existen antecedentes en México respecto de la licitación de una cadena de televisión abierta. A la fecha, el esquema legal adoptado en México ha sido el otorgamiento de concesiones regionales que, posteriormente, se han enlazado para la creación fáctica de cadenas de televisión con cobertura nacional. El marco jurídico nacional e incluso la resolución de la Suprema Corte de Justicia de la Nación (26/2006) hacen especial énfasis en ampliar la oferta de televisión abierta desde una perspectiva regional, fortaleciendo con ello la cobertura y oferta de contenidos locales y de beneficio social para las regiones en las que tengan cobertura. Las cadenas regionales han tenido mayor impacto positivo en materia de competencia y beneficio social en los países que han adoptado este tipo de políticas públicas. La conformación de cadenas debería ser en todo caso, un fenómeno económico y de conveniencia comercial, más que un proceso derivado de una política pública. </t>
  </si>
  <si>
    <t xml:space="preserve">No creo que sea viable para el país la licitación de cadenas de televisión digital, de acuerdo con mi respuesta en la pregunta anterior, ya que se estaría haciendo lo mismo que se hace hoy en día, es decir, que la creación de una nueva cadena de televisión digital únicamente repetiría el contenido ya existente en las cadenas televisivas ya existentes sin innovar en el contenido. Hay que tomar en cuenta que la licitación de cadenas televisas resulta ilegal ya que la legislación aplicable a la materia únicamente prevé la creación de estaciones locales para transmisión de contenido televisivo.  </t>
  </si>
  <si>
    <t xml:space="preserve">A pesar de la crisis que nunca a dejado de existir, como mencioné la convergencia tecnológica lo hará económicamente viable. </t>
  </si>
  <si>
    <t>Para mí es viable desde que algún empresario está dispuesto a pagar por ella, así como la generación de empleos y rentabilidad para esta empresa, ya que al ser de mejor calidad atrae más mercado publicitario y audiencia.</t>
  </si>
  <si>
    <t>la digitalizacion baja los costos, ofreciendo al nuevo prestador</t>
  </si>
  <si>
    <t>Porque ya en los hogares mexicanos algunos de ellos ya cuentan con sistema digital y la licitaciíon traeria re3cursos frescos al Gobierno federal</t>
  </si>
  <si>
    <t xml:space="preserve">La decodificacioj de los canales puede realizar con dispositivos en estado solido muy economicos e incluso ensamblarlos en el pais. </t>
  </si>
  <si>
    <t>MÉXICO ES UNO DE LOS PAÍSES REZAGADOS EN ESTE RUBRO Y EN PARTE SE DEBE A QUE LOS TELEVIDENTES CON CUENTAN CON TELEVISORES QUE ADMITAN UNA SEÑAL DIGITAL, SE PODRÍA VER LA APERTURA DE FRECUENCIAS DE TELEVISIÓN DIGITAL COMO UN PUNTO A FAVOR PARA QUE ESTOS TELEVISORES REDUZCAN SU PRECIO, Y POR ENDE SEAN DE MAYOR ACCESIBILIDAD.</t>
  </si>
  <si>
    <t>No dudo que haya empresas que quieran explotar la televisión digital, en poco tiempo se dara el apagon analogico.</t>
  </si>
  <si>
    <t xml:space="preserve">Es viable, en México existen actores interesados y económicamente dispuestos para invertir en este sector; además de abrir la posibilidad de ampliar la oferta cultural como la propuesta del OPMA, con regulaciones que permitan la participación de la sociedad civil. </t>
  </si>
  <si>
    <t>La importancia de la televisión abierta radica en que la población puede contar con la tecnología para su recepción, pregunto yo ¿esta cadena digital a nivel nacional podrán verla el 94.7 de televidentes?</t>
  </si>
  <si>
    <t>Por el avance tecnológico. Mas baratos equipos y penetración nacional</t>
  </si>
  <si>
    <t xml:space="preserve">Será viable para los empresarios que puedan pagarlas. Para los mexicanos será difícil adquirir los aditamentos necesarios para poder captar la señal pero no creo que eso sea un impedimento dado que mucha gente tiene TV en casa aunque carece de otros aparatos que podrían mejorar su calidad de vida. </t>
  </si>
  <si>
    <t>Aquí debe notarse que el interés económico puede ser sugerente para desarrollar un modelo de negocio a partir de la TV Digital por la amplia capacidad para la gestión de canales dando oportunidad de acceso a muchos productores.</t>
  </si>
  <si>
    <t xml:space="preserve">Por principio de crecimiento sostenible </t>
  </si>
  <si>
    <t>En todo caso y conforme a mi respuesta anterior, deberían darse mas frecuencias para licitar. Sin embargo, sí fuesen dos, siempre con la OPINIÓN de la Comisión Federal de Competencia, licitar una frecuencia solo para los operadores dominantes y la otra para los nuevos y pequeños operadores.Respecto a los operadores dominantes, ellos estarán en igualdad de condiciones para ofertar dicha frecuencia de espectro. La contraprestación que espera el Estado Mexicano puede ser mayor si realizan este proceso. El  método  mas eficiente para llevar a cabo esta licitación es el uso de la subasta simultanea ascendente, empero, en este caso seria suficiente el uso de subasta ascendiente.Este proceso se caracteriza por dar transparencia al proceso y evitará futuras contiendas judiciales.Aunado a lo anterior, tanto el Estado como el operador que gano la subasta, tienen las prestaciones esperadas, es decir tienen un punto de equilibrio donde ambos salen ganando.Es de resaltar que el criterio de la Corte respecto del uso de la subasta es erróneo y desafortunado, pues con criterios de la CFC puede evitarse que solo los operadores dominantes adquieran las frecuencias pues son los que tienen los medios financieros y pueden encarecer la subasta. Asimismo el Texto Supremo supone una salida al licitación a sobre cerrado, siempre que se cumplan los objetivos de eficiencia. En conclusión, el uso de la subasta no contradice la Constitución.Respecto la segunda licitación el uso de la subasta es necesaria</t>
  </si>
  <si>
    <t>Con ello se fomentaría la diversidad de ideas y contenidos televisivos.</t>
  </si>
  <si>
    <t>pienso que dos serian suficientes por ahora mas no considero que solamente se ofrescan dos cadenas sino que se deje a todas las que quisieran invertir, mas que nada por lo que concierne a empleos para gente de comunicaciones y su capacitacion para transmisiones a nivel nacional, en lugar de quedar solamente a nivel local.</t>
  </si>
  <si>
    <t>En realidad todo dependería como se establecieran las reglas del juego.</t>
  </si>
  <si>
    <t>Necesitamos variedad y sobre todo competitividad para darle al teleaudidencia más opciones abiertas, que no sean por cable</t>
  </si>
  <si>
    <t>Para que haya verdadera posibilidad de competencia.</t>
  </si>
  <si>
    <t xml:space="preserve">En este momento ninguna , sino después de las elecciones federales .En ese caso 1 cadena </t>
  </si>
  <si>
    <t xml:space="preserve">mas de 2 cadens con 2 neos ssusiens  enseiamo na mdoelode tv comdo sf o la </t>
  </si>
  <si>
    <t>Porque no 3?</t>
  </si>
  <si>
    <t>Para que no haya mas monopolios</t>
  </si>
  <si>
    <t>Por tratarse de un proyecto de arranque</t>
  </si>
  <si>
    <t>Porque habria una muy buena inversión en ese sentido,hay grupos de empresarios encabezados por Carlos Slim y Saba que deseaban una cadena de TV, además de grupo MVS,se tienen ofertas serias y ahora que se haran las campañas,se necesita mayor espacio de difusión para los candidatos</t>
  </si>
  <si>
    <t xml:space="preserve">Porque al promover una doble licitación implicará el que empresas con posibilidades de claras de inversión puedan acceder y las ya existentes se vean limitadas tratando de evitar los efectos del ingreso de los posibles competidores._x000D_
Claro que debe el Estado garantizar que estas licitaciones se realizan de manera clara y transparente. </t>
  </si>
  <si>
    <t>Para generar una mayor competencia y pluralidad de contenidos</t>
  </si>
  <si>
    <t>entre mas sean las ofertas, mayor podria ser el beneficio a los consumidores</t>
  </si>
  <si>
    <t>Para realizar una buena prueba piloto sobre la operación de los mecanismos de licitación por parte del estado, y las condiciones de competencia entre las 2 cadenas, además de permitir la coordinación de ambas cadenas en lo referente a la infraestructura, esto con la finalidad de arrojar información y una primer experiencia y acercamiento a los problemas y sus soluciones en lo referente al nuevo campo de la televisión digital en México.</t>
  </si>
  <si>
    <t xml:space="preserve">Limitarlo desde un principio sería dar cabida a un monopolio más que se posicionará fuertemente antes de dar cabida a otro suscitando de esta manera una competencia desleal. </t>
  </si>
  <si>
    <t>Para echar andar un programa de reestructuración del flujo de trabajo. No es sencillo trabajar en ello.</t>
  </si>
  <si>
    <t xml:space="preserve">Es necesaria la competencia entre ellas lo que da oferta a al televidente </t>
  </si>
  <si>
    <t xml:space="preserve">Cuando menos dos pero creo que lo óptimo serían tres o cuatro para romper con el duopolio, que cabe la posibilidad de que se alien en contra de una tercera.. </t>
  </si>
  <si>
    <t>entre mayor competencia mayor diversidad de contenidos, que no necesariamente va ligado a la calidad</t>
  </si>
  <si>
    <t>La demanda es enorme, y es un excelente momento para que el país pluralice sus opciones televisivas.</t>
  </si>
  <si>
    <t>Para que no exista un "tercero en discordia" y no se dediquen a atacar a la que sería el nuevo canal</t>
  </si>
  <si>
    <t>Para ver como funciona.</t>
  </si>
  <si>
    <t>No aplica porque se contestó en sentido negativo.</t>
  </si>
  <si>
    <t>De ser el caso, debería licitarse una sola cadena y varias estaciones regionales.</t>
  </si>
  <si>
    <t>2 a parte de las 2 o 3 existentes, para crear un ambiente de mayor competencia y oferta de contenido. Una debería de ayudar a la televisión abierta no comercial con participación compartida de los permisionarios.</t>
  </si>
  <si>
    <t>Los recursos y tecnología necesarios son muchos, me parece que debe probarse que tal funciona una para después abrir otra.</t>
  </si>
  <si>
    <t>existen bastantes grupos de interes para esto</t>
  </si>
  <si>
    <t>Para que haya mayor demanda y de opciones, para que haya una competencia real y que la poblacion mexicana tenga acceso a television abierta sin necesidad de pagar altos costos.</t>
  </si>
  <si>
    <t>Se deverian de licitar espacios en el espectro a mas de 2 cadenas, pero todas deberian utlizar la misma infraestructura.</t>
  </si>
  <si>
    <t>PARA GENERAR UN AMBIENTE DE COMPETENCIA, DE LO CONTRARIO, EL SOLO LICITAR A UNA, VOLVERÍA A CREAR MONOPOLIOS, COMO LOS QUE AHORA EXISTEN.</t>
  </si>
  <si>
    <t>como una prueba</t>
  </si>
  <si>
    <t xml:space="preserve">Si el espectro da para cubrir este oferta, la demanda en México de una televisión con mayor calidad, se puede equilibrar el deseo de Salvador Novo y Camarena, de existir un balance entre lo comercial y lo cultural, educativo y formador de ciudadanos conscientes y, servir como contrapeso al poder hegemónico de las empresas controladas por las familias Azcárraga y Salinas Pliego. </t>
  </si>
  <si>
    <t>una o dos cadenas, que la autorización dependa de sus contenidos, de su compromiso social y asegurarse que no quede en manos de los mismos empresarios, que se abra la oferta.</t>
  </si>
  <si>
    <t>mayor espectro. Trabajo para mas personas. Mas opciones para el talento y los artistas. presencia mundial</t>
  </si>
  <si>
    <t xml:space="preserve">Se debe abrir el espectro no podemos seguir manteniendo a unos cuantos al frente del "cuarto poder". </t>
  </si>
  <si>
    <t>cadena hacen pensar que una cadena es por el momento suficiente dejando expectativas de crecimiento en la oferta y de mejora en la gestión de los canales, misma que puede ser obtenida de la experiencia a través de la operación de la primer cadena.</t>
  </si>
  <si>
    <t>Por principio de diversidad</t>
  </si>
  <si>
    <t>Para evitar monopolios</t>
  </si>
  <si>
    <t>Con base en la respuesta de arriba, solo los competidores como poder sustancial están restringidos, conforme a la opinión de la CFC, a adquirir mas de una frecuencia de espectro. Es  más, se les debe prohibir competir con pequeños y nuevos operadores, pues no se estaría en condiciones de igualdad, es decir competir en la segunda licitación de espectro, lo anterior de conformidad a la respuesta dada en la pregunta   anterior</t>
  </si>
  <si>
    <t>Los grupos económicos interesados en contar con una concesión para operar una cadena de televisión abierta, deben ser ajenos a los actuales grupos económicos que cuentan con el mayor porcentaje de cobertura. Así también, a lo más un mismo grupo económico deberá aspirar a contar con a lo más con una de las concesiones a licitarse.</t>
  </si>
  <si>
    <t>porque si no no habria en realidad competencia. simplemente estarian haciendo "hoarding" de espacios para transmitir</t>
  </si>
  <si>
    <t xml:space="preserve">Totalmente de acuerdo, se debe evitar caer en actos de poder. Aumentar las cadenas nacionales significa ofrecer nueva programación y servicios a la población, a la audiencia ya establecida y captar nuevos "clientes". </t>
  </si>
  <si>
    <t>Evitar el monopolio</t>
  </si>
  <si>
    <t>Par evitar las fusiones o sociedades que se han registrado en el pasado: cuando se formó Telesistema Mexicano y cuando se creó Televisa.</t>
  </si>
  <si>
    <t>Debiera distribuirse de mejor forma el espectro , de otra forma caeríamos en lo que tratamos de evitar : Monopolios mediáticos .Si sabemos que con el multiplexeo cada canal digital puede operar hasta 4 canales de TV o más . Un oferente tendría la posibilidad de ofrecer 4 canales de TV a nivel nacional.</t>
  </si>
  <si>
    <t xml:space="preserve">No se debe leiemitar la cnatida e nala pocnconao  eu anwe l mjo postro econnetamen economcia y tecnia </t>
  </si>
  <si>
    <t>Porque la misma idea es diversificar</t>
  </si>
  <si>
    <t>Para evitar tendencias monopólicas como las ya existentes.</t>
  </si>
  <si>
    <t>Para que no haya un oligopolio televisivo,el cuál sea parte de un mismo dueño o consorcio de medios, es necesario poner restricciones a los dueños que tienen  cadenas televisivas a nivel nacional, así se lograria la equidad en el sector</t>
  </si>
  <si>
    <t>El Estado debe de ser en todo momento el único garante de sus bienes por tanto debe de resguardar la posible ingerencia de los poderes fácticos que representa un medio de comunicación tan importante como es la tv.</t>
  </si>
  <si>
    <t>Pues Televisa o TV Azteca podrían participar y sería lo mismo, en lugar de tener más oferta, sería tener más control del mismo oferente y mismas opciones. La idea es generar competencia</t>
  </si>
  <si>
    <t>se trata de evitar los malos manejos y los vicios que por decadas han arrastrado las televisoras actuales asi que evitemos otra vez lo mismo</t>
  </si>
  <si>
    <t>Como medida de protección anti monopolio, en virtud de favorecer la competencia y ampliar la oferta de los contenidos, motivando la participación independiente en las producciones y fortaleciendo la divulgación de canales educativos, culturales que permitan al televidente el enriquecer sus conocimientos.</t>
  </si>
  <si>
    <t xml:space="preserve">Las empresas no deben responder a los intereses de una sola persona ya que, de otra forma, se terminaría volviendo un mercado sin variedad y/o intenciones de mejora en su producto. </t>
  </si>
  <si>
    <t>Es necesario dejar claro dichos aspectos que se pueden confundir con arducias legales.</t>
  </si>
  <si>
    <t xml:space="preserve">No, es necesario abrir la posibilidad de tener variedad y que las ideologías compitan. Hoy solo caben 2 mundos de hacer televisión permitamos otros más y ellos tendrán que ofrecer calidad para que los veamos gustosos o cambiemos de canal _x000D_
 </t>
  </si>
  <si>
    <t xml:space="preserve">Si creo que si son dos o más deberán ser empresas diferentes, precisamente para evitar lo que ocurre actualmente, la idea es que nadie pueda controlar el mercado..  </t>
  </si>
  <si>
    <t>Siempre debe de predominar la pluralidad y la competencia es una manera, fácil, de encontrarla</t>
  </si>
  <si>
    <t>La oferta y la demanda se deben regir por el mercado. Lo que debe cuidarse es el contenido, el tiempo que se le dedica a la educación del televidente. En este país con brechas educativas tan significativas, la televisión debería de ser una herramienta no sólo de entretenimiento sino educativa, con un gama cultural que incluya promoción de la cultura, de la ciencia, análisis político, etcétera. Lo que no limita el valor publicitario, como lo demuestran cadenas como NatGeo, Discovery, etc.</t>
  </si>
  <si>
    <t>Sean diferentes dueños y contenidos para un mayor número de anunciantes</t>
  </si>
  <si>
    <t xml:space="preserve">Aunque sean regionales las cadenas, como debe de ser para evitar concentraciones, se debe de limitar el número al que cada oferente puede ofertar. </t>
  </si>
  <si>
    <t>Si claro, evitar que sigan imperando los monopolios disfrazados de duopolios.</t>
  </si>
  <si>
    <t>es el papel del estado garantizar el interes del consumidor final</t>
  </si>
  <si>
    <t>si, porque entonces 3estaríoamos ante la posibilidad de que uno se convierta en monopolio, yo sugiero dejar fuera a TELEVISA Y TV AZTECA, que ya tienen sus canales y repetidoras</t>
  </si>
  <si>
    <t>SI LO QUE SE QUIERE ES GENERAR CONDICIONES PARA QUE LA COMPETENCIA SE LOGRE DAR EN ESTE PAÍS, SE REQUIERE QUE SE LIMITE A AQUELLOS QUE INTENTAN HACER DEL MONOPOLIO SU PRINCIPAL FUENTE DE RECURSOS.</t>
  </si>
  <si>
    <t xml:space="preserve">Por supuesto, la licitación de estas cadenas debe fomentar la competencia y diversificación de contenidos, por tanto, la ley debe garantizar el acceso a los mexicanos a conocer otras propuestas. </t>
  </si>
  <si>
    <t>Para tener mas opciones</t>
  </si>
  <si>
    <t>Claro que si, pues sino estarían creando nuevamente otro integrante y ahora sería tres los apoderados de los medios en méxico.</t>
  </si>
  <si>
    <t>Desde luego que el factor competencia para promover la calidad de los programas y el esquema de precios son fundamentales. Si bien no es suficiente esta limitación, será conducente para promover el aprovechamiento de las oportunidades y la diversidad de contenidos exhibidos.</t>
  </si>
  <si>
    <t>NA</t>
  </si>
  <si>
    <t xml:space="preserve">No se puede privilegiar que solo algunos estén informados, por ello debe darse a todo el territorio nacional, para que todo mexicano pueda y tenga el derecho a informarse; dicho derecho está consagrado en el texto Constitucional y por ello es menester del Estado salvaguardar dicho derecho, así como el de libre competencia que no es menos importante </t>
  </si>
  <si>
    <t>que den servicio a dos a tres estados de la república</t>
  </si>
  <si>
    <t>Si se les otorga cobertura nacional, las empresas verán cuándo es conveniente regionalizar su programación.</t>
  </si>
  <si>
    <t>La capacidad de los operadores</t>
  </si>
  <si>
    <t xml:space="preserve">Las regiones deberán estar identificadas por las costumbres , problemática imperante  o situaciones de semejanza  , de modo que la programación llegue con la mejor identificación hacia el televidente ._x000D_
Una región podría ser por ejemplo :Toda  la zona fronteriza con E.U. ;El Sur-Este ;Las zonas costeras de ambos litorales , El centro (DF Y EDO. MEXICO),El bajío ;etc._x000D_
_x000D_
</t>
  </si>
  <si>
    <t>El mas amplio</t>
  </si>
  <si>
    <t>El tamaño de la población y la cantidad necesaria de repetidoras.</t>
  </si>
  <si>
    <t>Pues que atiendan las necesidades de la regiòn, que puedan influir en el desarrollo regional promoviendo la cultura,las artes y los productos de esos lugares, que puedan ser un semillero real de talentos para que puedan surgir nuevos comunicadores y se disminuya el cerco informativo que hay en lugares donde la señal de tv es defectuosa o nula,ademas esto significaria hacer un desarrollo equitativo entre estados a nivel telecomunicaciones, por ejemplo el caso Español con sus canales regionales, tv galicia, Rt etc.</t>
  </si>
  <si>
    <t>Densidad poblacional, Nivel socioeconómico, analizar la presencia de otras cadenas en ciertas regiones, así como infraestructura de la región.</t>
  </si>
  <si>
    <t>La cantidad de población y su dispersión._x000D_
Las condiciones geográficas presentes en las regiones._x000D_
El potencial económico de la región._x000D_
El potencial cultural y del medio ambiente._x000D_
Afinidad en los grupos humanos asentados en esa región, es decir cualidades semejantes entre las comunidades que habitan en el área de la región.</t>
  </si>
  <si>
    <t xml:space="preserve">Los eventos de interés general (eventos deportivos, culturales, académicos, etc.) no deberían de ser emitidos por una sóla cadena, sino por todo canal (de cobertura nacional o regional) que así lo desée. </t>
  </si>
  <si>
    <t>Es indispensable garantizar el acceso de contenidos propios a los intereses de la región. No lógico marginar a toda la extensión de la república mexicana con un sólo discurso corporativo. Ya los canales y frecuencias radiofónicas y televisas lo hacen desde sus conglomerados.</t>
  </si>
  <si>
    <t>La factibilidad y un estudio serio de penetración.</t>
  </si>
  <si>
    <t>Lo mejor es que fueran cadenas nacionales. PERO LAS OFICINAS CENTRALES PUEDEN ESTAR EN CUALQUIER PARTE DE LA PROVINCIA.Es decir su centro de operaciones puede estar fuera del DF</t>
  </si>
  <si>
    <t>Consideramos que se podrían establecer nueve regiones, las cuales incluirian tres o cuatro Estados en el territorio nacional.</t>
  </si>
  <si>
    <t xml:space="preserve">Los criterios que se sugieren son el demográfico y el de beneficio social. Conforme a lo anterior y considerando la existencia de 35 millones de telehogares, podrían crearse entre 7 y 10 regiones que tuvieran similar número de telehogares. Dichas regiones, también deberían reconocer la integración económica actual, con el fin de crear mercados para anunciantes con un número de telehogares no menor a 3 millones y que se encuentren en regiones económicamente integradas.  Es posible que, dichas regiones, actualmente ya integradas, también representen centros poblacionales con necesidades e intereses culturales y sociales similares, mismos que se verían beneficiados por las estaciones de televisión regional. </t>
  </si>
  <si>
    <t>Mi respuesta fue la D</t>
  </si>
  <si>
    <t xml:space="preserve">Con la condición de compartir infraestructura y que esta no pueda ser arrendada por televisa o tv azteca. </t>
  </si>
  <si>
    <t>NO APLICA</t>
  </si>
  <si>
    <t>Aunque es importante el acceso al medio, es mas importante que justifique la factibilidad económica y técnica del proyecto.</t>
  </si>
  <si>
    <t>Para promover la producción independiente y de calidad</t>
  </si>
  <si>
    <t xml:space="preserve">No es indispensable, puede considerarse como una entrada estos. Por eso al fomentar la competitividad en sector televisión, no es necesaria una promesa a la difusión de los productores independientes, pues éstos tendrán posibilidades de ir con el operador que mejor les parezca.  </t>
  </si>
  <si>
    <t>Sin embargo, debe tenerse mucho cuidado con los mecanismos de promoción. En la cinematografía nacional se tiene la desafortunada experiencia de que con el afán de cumplir cierta "cuota" en la proyección de producciones nacionales, se logró la proliferación de películas de lamentable calida. Es preferible crear fondos de apoyo con sus respectivos mecanismos de control que fomenten y vigilen la producción de contenidos</t>
  </si>
  <si>
    <t>Porque siento que el fin de esta licitacion seria el ofrecer mayor opcion de empleo y no simplemente redistribucion de contenido que ya se transmite. la verdad en la forma que deberia hacerce si no sabria decir a ciencia cierta como se podria determinar</t>
  </si>
  <si>
    <t xml:space="preserve">Tomando en cuenta el impacto que pueda tener su proyecto en la sociedad mexicana, desde la diversidad en programación hasta inversión privada y la creación de nuevos empleos. </t>
  </si>
  <si>
    <t>para darle oportunidad a nuevos productores</t>
  </si>
  <si>
    <t>Más bien hay que garantizar que se ofrezcan contenidos de calidad. Producción independiente no significa "calidad".</t>
  </si>
  <si>
    <t>Para descentralizar la producción</t>
  </si>
  <si>
    <t>Si, y no solo debe limitarse a este aspecto sino propiciar otros esquemas de programación que incluyan la programación de productores latinoamericanos.En la actualidad México es un mercado de la programación norteamericana en un porcentaje desmedido . La producción nacional independiente ,está completamente supeditada a los criterios del monopolio y no florece como debiera .Así que una programación con lo mejor de otras latitudes latinoamericanas sería benéfico ,visto como un proceso de integración con otros países .</t>
  </si>
  <si>
    <t xml:space="preserve">Lo ams improten deb ser el crtiero econimio y te3cniologico </t>
  </si>
  <si>
    <t>POrque permite la participación de la sociedad y amplia el mercado laboral</t>
  </si>
  <si>
    <t>Para poder incidir en una mayor variedad de contenidos y poder imprimir un impulso cultural y no unicamente comercial.</t>
  </si>
  <si>
    <t>Pues así podria haber una competencia real y equitativa entre producciones y sobre todo se tendria mayor calidad en contenidos porque habria otras opciones para la gente y se evitaria la proliferacion de contenido chatarra o denigrante de bajo presupuesto que mucha gente ve porque no hay otro programa de entretenimiento</t>
  </si>
  <si>
    <t>Mediante un porcentaje que el concesionario deberá de cumplir sobre productos realizados de manera independientes para poder garantizar la libertad de expresión de los ciudadanos.</t>
  </si>
  <si>
    <t>Pues es garantía de nuevos contenidos y de pluralidad de los mismos</t>
  </si>
  <si>
    <t>Ya que de esta manera abre el espacio a quienes presentan material con valor cultural, artístico, educativo, de manera que proporcione condiciones de interés más allá del nivel local y ofrece así un impacto en la difusión de estos contenidos, a través de una vía de difusión más amplia. Además de favorecer el mercado de las producciones independientes, permitiendo la libre expresión, la difusión de ideas y de problemáticas, más aun permitiendo el análisis y la participación en búsqueda de soluciones por parte de los televidentes.</t>
  </si>
  <si>
    <t xml:space="preserve">Para así promover ideas nuevas, el desarrollo de talentos y la oportunidad de crecer. _x000D_
_x000D_
Sería interesante que hubiese un programa que presentase proyectos independientes (en la modalidad de "pilotos", mostrando series de 5 episodios) y que dependiendo de la aceptación del público, se volviese ya permanente en la programación. </t>
  </si>
  <si>
    <t>Debe ser un requisisto. Que lamentablemente ya se viola en ley de radio y telecomunicación. No es posible que se mantega la impunidad al respecto.</t>
  </si>
  <si>
    <t>Es necesario apoyar el trabajo de estudiantes y productores independientes. La fuerza labora de nuestra industria audiovisual espera la creación de una industria.</t>
  </si>
  <si>
    <t>Es necesario incentivar a los productores independientes y eso solo se logrará evitando que se creen empresas satélite controladas totalmente por las cadenas televisoras.Empresas que puedan proveer a cualcuier televisora y no exclusivas de una sola.</t>
  </si>
  <si>
    <t>para dar espacio a más voces, aquellas que son limitadas por el control de las dos grandes empresas que gobiernan el sector televisivo de nuestro país</t>
  </si>
  <si>
    <t>Como lo he referido, es fundamental impulsar a productores independientes, por el bien del mercado y del televidente.</t>
  </si>
  <si>
    <t>Deberían de dar acceso a las empresas con capacidad para hacerlo y que representen una VERDADERA competencia sin importar quien produce dichos programas</t>
  </si>
  <si>
    <t>Se deben tomar en cuenta para no caer en lo que tenemos actualmente y que efectivamente sea un contenido distinto. Estaría bien considerar que tipo de productos y contenidos transmitirán.</t>
  </si>
  <si>
    <t xml:space="preserve">Siendo el tema muy importante No debe de ser factor para la toma de decisión. El proyecto de las cadenas regionales no es la creación de empleos, (que de por sí se da) sino el llevar un buen proyecto de televisión a las regiones que lo requieren. De haber buena producción nacional que se use, si no la hay, no debe de afectar el proyecto. </t>
  </si>
  <si>
    <t>Si. Ya existen la legislación nacional disposiciones que buscan promover la producción independiente, mismas que podrían fortalecerse. Más aún, la citada resolución de la Suprema Corte de Justicia de la Nación  establece que para alcanzar los objetivos sociales de un servicio público como el de la televisión abierta, es necesario que se evalúe principalmente, el acceso, promoción y distribución de contenidos que beneficien a la sociedad y sin lugar a duda, la producción independiente es un importante factor que promueve el beneficio social, establecido en nuestra Constitución y confirmado por la Suprema Corte de Justicia de la Nación.</t>
  </si>
  <si>
    <t xml:space="preserve">De nueva cuenta el término de productores independientes resulta poco claro y subjetivo, tomando en cuenta la licitación tiene como fin el analizar y determinar cual será la empresa mas apta, eficiente e idónea para la prestación de diversos servicios, es importante tomar en cuenta que la promoción y acceso que en su caso pueda brindar el oferente resulta sin valor alguno para la licitación, toda vez que lo que en su caso ofrecerá el ganador resultan cuestiones meramente intencionales, es decir, son promesas que no se pueden validar correctamente, lo que da como resultado que la licitación sea una simulación de actos ya que no se esta garantizando la eficiencia del supuesto ganador. Lo que puede resultar mejor para esta cuestión es otorgar incentivos a los nuevos productores independientes. </t>
  </si>
  <si>
    <t>Por su puesto, para crear un ambiente de mayor competencia y oferta de contenido.</t>
  </si>
  <si>
    <t>¿Por qué y cómo piensa que debiera considerarse? Porque una de las causas principales de que existan más cadenas es para otorgar más acceso a los productores; y deben considerarse los contenidos inteligentes o productivos para la sociedad y no solo producciones de entretenimiento absurdo.</t>
  </si>
  <si>
    <t>desde aqui ya se veria el compromiso del oferente con el bien comun y con la nacion por lo quedaria inscrito como compromiso a cuidar, evaluar y obligacion contractual</t>
  </si>
  <si>
    <t>Si que haya un proceso limpio, blanco que sea super vigilado no solo por la SCT, Cofetel y demás sino hasta por la CIRT y todos los organismos posible y que haya una mesa de trabajo que se abra al país para conocer las propuestas</t>
  </si>
  <si>
    <t xml:space="preserve">Ya no queremos mas telenovelas. Oajala esto ayude a que la programación sea mas variada que cubra todos los rubros intelectuales, deportivos, independientes etc. </t>
  </si>
  <si>
    <t xml:space="preserve">ESO BRINDARÁ A TODO AQUEL PRODUCTOR INDEPENDIENTE, LA OPORTUNIDAD DE DAR A CONOCER SU PRODUCCIÓN, Y SOMETER A LA PREFERENCIA DEL PÚBLICO SU CONTENIDO. </t>
  </si>
  <si>
    <t>deberia ser una condición para que demas grupos de personas puedan demostrar que puede haber contenido de calidad</t>
  </si>
  <si>
    <t xml:space="preserve">Debe respetarse la ley existente, debería hacerse cumplir con las cadenas que existen al renovar sus derechos de concesión. Es importantísimo que se garantice el derecho de los ciudadanos, universidades, sectores académicos, espacios culturales, promoción de los derechos humanos, defensa de los grupos minoritarios. </t>
  </si>
  <si>
    <t>Para que crezca la industria y exista competencia de contenidos y audiencia</t>
  </si>
  <si>
    <t>Y no sólo eso, sino muchos aspectos que garanticen la libertad de expresión así como la emisión de contenidos culturales y de calidad con estándares internacionales. Deberá tener un código de ética para conocer los protocólos con los que se llevará a cabo el trabajo.</t>
  </si>
  <si>
    <t>En el entendido de que lo que se busca es la diversidad de programas, estos necesariamente deben incluir oportunidades para productores independientes que hasta hoy se ven excluidos de la participación en la oferta dispuesta para satisfacer necesidades diversas en los consumidores de productos visuales distribuidos a través de la TV.</t>
  </si>
  <si>
    <t>Pues se estaría asumiendo que el medio incluye los dispositivos de conversión A/D</t>
  </si>
  <si>
    <t>Finalmente, es un negocio para el concesionario, y se beneficiará economicamente con ello, además facilitaría la transición.</t>
  </si>
  <si>
    <t xml:space="preserve">Desgraciadamente los operadores no cumplen con estas tareas sociales, asimismo el Estado es incapaz de revisar y llevar un control de estas actividades. Aunado, las empresas se escudan en procesos judiciales para evitar las revisión y revocación de la Concesión.  Ver caso telmex, obligado a brindar el servicio universal, pero el operador con poder sustancial no lo hace, esto se debe a que dicha política publica no tiene un seguimiento y control adecuado. Por ello la contraprestación debe darse en dinero. El Estado será en todo caso es que sea responsable de brindar cobertura social. </t>
  </si>
  <si>
    <t>De esa manera, los mecanismos de control para determinar si el ganador está ofertando una contraprestación económica justa considerando como parte de su oferta la dotación e instalación de de equipos decodificadores y antenas receptoras serían muy complicados y poco transparentes, lo anterior, sin considerar la necesidad de evaluar el costo real y equivalente de los probables equipos.</t>
  </si>
  <si>
    <t>porque necesitarian ofrecer estos aparatos pada poder penetrar al mercado cautivo de las actuales televisoras al mismo estilo que lo hacen la television de paga. la publicidad que se ofreceria en los contenidos deberian de cubrir los costos y distribucion de los codificadores.</t>
  </si>
  <si>
    <t xml:space="preserve">Resultaría atractivo para el/los inversionista(s), debe ser un proyecto en el cual todas las partes se vean beneficiadas. </t>
  </si>
  <si>
    <t>porque el apagon analógico se daría hasta el 2014, y mientras la clase mas necesitada no vería estas nuevas cadenas</t>
  </si>
  <si>
    <t>La contraprestación debe ser en efectivo, de acuerdo con la cantidad resultante por la competencia de los licitadores. El Estado es libre de canalizar algunos de esos recursos para acelerar el proceso de digitalización televisiva.</t>
  </si>
  <si>
    <t xml:space="preserve">Es necesario que se provea al público de los medios que hagan posible la recepción de señales digitales ,además iniciar en la página de la CFT ,un portal de difusión sobre preguntas y respuestas relacionadas para la recepción de señales y las consideraciones para asegurar una buena recepción .Esta medida deberá acompañarse de acciones de otras dependencias del gobierno federal encaminadas a alertar al público sobre la inminencia del apagón analógico y evitar la adquisición de receptores anacrónicos de tv ._x000D_
El concesionario también estaría comprometido a orientar a su público receptor sobre las medidas adecuadas para recibir la señal digital en su zona de competencia , al existir más de un concesionario en la zona de influencia del nuevo jugador,los costos podrían prorratearse con el resto de ellos ._x000D_
_x000D_
_x000D_
</t>
  </si>
  <si>
    <t xml:space="preserve">pra apaoaya al dfuciodnela cultura digital </t>
  </si>
  <si>
    <t>Pues no necesariamente ya que las otras dos no pagaron nada, y ademas si es digital sonh mucho mas canales, que pena que solo se maneje solo una cadena extra...</t>
  </si>
  <si>
    <t>Seria benefico para el pueblo</t>
  </si>
  <si>
    <t>Por la posible escasez de efectivo que dichos operadores pudieran experimentar.</t>
  </si>
  <si>
    <t>Porque si las empresas que estan invirtiendo ayudan al desarrollo regional por medio de otorgar infraestructura a las comunidades,seria mayor el beneficio en comunidades donde las comunicaciones han sido defectuosas o el gobierno no ha invertido en esos lugares colocando antenas repetidoras, ni otorgando los sistemas necesarios para tener servicio de tv</t>
  </si>
  <si>
    <t>Las empresas mientras más beneficios otorga el Estado más limitantes querran establecer quien este en posibilidades de invertir que realice las mismas de manera clara ya es bastante los apoyos fiscales que estas reciben.</t>
  </si>
  <si>
    <t xml:space="preserve">Así se asegura que los recursos sean destinados a este proyecto y no se desvíen </t>
  </si>
  <si>
    <t>Por que no existe una condición tecnológica que favorezca el uso de este tipo de televisión, bajo la demanda de realizar una prueba de piloto en un área no urbana, con la finalidad de poder conocer como es el comportamiento de tecnológico que presenta esta conociendo la cobertura y el impacto, porque de ante mano podemos conocer que algo así en el medio urbano genera más facilidades y es más viable de ser implementado.</t>
  </si>
  <si>
    <t xml:space="preserve">De esta manera se podría promover y expandir el uso de dicha tecnología por el grueso de la población._x000D_
_x000D_
Sería beneficioso iniciar dicha repartición entre los sectores sin posibilidad de adquirir un equipo decodificador pero que pudiese, al mismo tiempo, poder resultar relativamente rentable para las compañías. </t>
  </si>
  <si>
    <t>No, los televidentes deben elegir si quiere o les complace tener estos equipos. No es una decisión constitucional violentar el espacio de las poblaciones y hogares. Lascontraprestaciones deben pagarse directamente en los impuestos.</t>
  </si>
  <si>
    <t>Pero bajo un programa estricto y de control que no este en manos del gobierno federal ni estatal.</t>
  </si>
  <si>
    <t>Eso generaría una guerra entre las cadenas de tv y eso no sería un uso óptimo de los recursos, pues habría hogares con varios decodificadores y hasta las cadenas existentes entrarian a la entrega de aparatos para no perder mercado.Mejor que utilicen esos recursos en infraestructura y pago en efectivo y que el gobierno se encargue de la distribución de decodificadores de manera clara y transpárente.</t>
  </si>
  <si>
    <t>siempre y cuando se ingenie un proceso lícito y transparente que verdaderamente cumpla con los propósitos y fines, en tras palabras siempre y cuando la instalación sea efectiva.</t>
  </si>
  <si>
    <t>Para no repetir el error que ocurrió hace dos décadas con TELMEX, el gobierno debe ser dueño de los medios de distribución, no sólo licitador. Es cierto que la televisión a la vez de cultura popular es un gran negocio, por lo que México debe de ganar dinero líquido, sin contraprestaciones ni subvención, para instalar la infraestructura necesaria a la vez de apoyar otros programas sociales.</t>
  </si>
  <si>
    <t>No, deben de pagar la cantidad determinada, ya que hacen uso de un bien público.</t>
  </si>
  <si>
    <t>Es una manera más útil de aportar la parte económica.</t>
  </si>
  <si>
    <t>Si, se puede, permitirá a los licitantes tener capacidad de inversión y sería en beneficio de los televidentes y de la industria en México.</t>
  </si>
  <si>
    <t>Si. Esta obligación ha sido impuesta, entre otras, en varios países europeos y latinoamericanos a empresas ganadoras de concesiones de televisión digital terrestre. Al mismo tiempo, se han impuesto eficaces mecanismos de control y comprobación del cumplimiento de este tipo de obligaciones. No se ha impuesto como obligación sustituta al pago de una contraprestación, sino como complementaria a la misma.</t>
  </si>
  <si>
    <t>No, en los mismos términos de la respuesta anterior considero que dichos decodificadores y antenas resulten un tanto subjetivos, en el sentido de que no pueden ser sujetos de una valuación materia ni se podrá conocer el monto exacto ni las características de las mismas. Además de que el otorgamiento de decodificadores y antenas es algo que no se puede validar. Por otra parte, es importante aclarar a quien se les entregarán los codificadores y los demás elementos, otra vez resulta poco clara la pregunta.</t>
  </si>
  <si>
    <t>Si podria ser una opción, que en la práctica la contraprestación económica se vea que beneficia de una manera más directa a los televidentes.</t>
  </si>
  <si>
    <t>? Porque la cobertura sería aun más amplia y eso genera mercado. Las condiciones deben estar basadas en los tipos de contenidos que van a transmitirse.</t>
  </si>
  <si>
    <t>en estos momentos los futuros usuarios no cuentan con recursos suficientes para un desembolso de este nivel( )con condiciones de un periodo de permanencia solidaria</t>
  </si>
  <si>
    <t>Asi se ayudaria a la poblacion a que no realizara gastos porque los aparatos son caros y el gobierno federal ahoraria recursos también y hasta le quedarian recursos para otras actividades, pero que se haga bajo estriuctas normas de calidad</t>
  </si>
  <si>
    <t xml:space="preserve">Los precios de estos se reduciran drasticamente como para regalar el espectro._x000D_
</t>
  </si>
  <si>
    <t>El Gobierno Mexicano, se comprometió a la instalación de decodificadores y antenas para televisión digital, la apertura de estas cadenas debe seguirse mediante un proceso abierto y claro, para evitar suspicacias y malos entendidos. La instalación de estos dispositivos por las empresas ganadoras, pueden ser de baja calidad o bajo operaciones fraudulentas, además de que México es necesario que ayude a desarrollar empresas que fomenten la construcción de dichos aparatos, como en el caso de Brasil, punta de lanza en latinoamérica para este proceso.</t>
  </si>
  <si>
    <t>es el apoyo mínimo indispensable para estos nuevos empresarios</t>
  </si>
  <si>
    <t>garantizar cobertura nacional</t>
  </si>
  <si>
    <t>Pudiera ser, pero siempre deberá privilegiarse la entrega de esos equipos a personas de escasos recursos y que realmente no puedan obtenerlos por sus propios medios.</t>
  </si>
  <si>
    <t>Para de eta forma participar en la pronta apropiación y aprovechamiento de está tecnología y aprovechar los beneficios que esta trae consigo. Esto debe ser un aliciente que promueva la inversión para conseguir la mayor cobertura posible en el corto plazo. Pues sería en vano realizar una inversión de gran magnitud y desaprovechar las condiciones de mejora generadas, simplemente por el hecho de no cubrir los aspectos de incertidumbre respecto a la aceptación de nuevas tecnologías y el proceso de adaptación que este conlleva.</t>
  </si>
  <si>
    <t>La ventaja evidente es la económica, sin embargo los resultados de la digitalización son de impacto general en la población</t>
  </si>
  <si>
    <t>Compartir costos</t>
  </si>
  <si>
    <t xml:space="preserve">Así como la Ley Federal de Telecomunicaciones permite la interconexión, en materia de radio y televisión no habría ningún problema, es más, ayudaría la operación de los nuevos operadores. Sin embargo y dada la experiencia con Telmex, las tarifas debería darlas esa H. Autoridad. </t>
  </si>
  <si>
    <t>La economía de escala</t>
  </si>
  <si>
    <t>pues considero muy importante que la infraestructura deberia compartirse al grado de que no se llegue a competencia desleal, porque asi podria aumentarse las propuestas que no podrian por no tener inversion suficiente para la infraestructura y alcance nacional, los costos se podrian compartir entre todas las cadenas que la usen.</t>
  </si>
  <si>
    <t xml:space="preserve">Resulta muy complejo, porque también se incurren en actos que perjudican a las empresas menos "fuertes". Se deberían determinar todo una serie de medidas, un reglamento, y las autoridades siempre pendientes y vigilando se cumplan con las reglas. </t>
  </si>
  <si>
    <t>ampliaría la cobertura</t>
  </si>
  <si>
    <t>Necesariamente se tendrá que dar la digitalización generalizada. Así que, entre más rápido se haga, posibilitará que se reajuste el espectro y haya más concesiones.</t>
  </si>
  <si>
    <t xml:space="preserve">Desde el punto de vista de aplicación de los recursos financieros,  de ingeniería y de recepción para el público televidente ,  la infraestrucura de transmisión debiera ser compartida ,  al día de hoy los concesionarios sostienen la operación de dos sistemas por canal ( mientras se opere el componente análogo), con los costos que ello implica . El diseño de un esquema que permita compartir infraestructura eléctrica , de soporte de antena  y  de alojamiento de los equipos , facilitaría a los existentes y nuevos participantes la aplicación de inversiones para las nuevas instalaciones .El público se beneficiaría al tener que apuntar sus antenas receptoras a un centro común de emisión. _x000D_
Respecto de los decodificadores , como se señaló en la pregunta anterior , también sería ventajoso el compartir costos con los oferentes del servicio en cada región ._x000D_
Se sugiere también construir los decodificadores en el país a fin a abaratar costos , permitiría alentar a talleres en las localidades para estimular la economía local . (se importan los componentes principales y se maquila la construcción de las unidades )._x000D_
</t>
  </si>
  <si>
    <t xml:space="preserve">multipelx comaprtidos como en l modelo spañol no son a an vibel   peeio eua mulaiapl loamanj l mio cossnecioanio </t>
  </si>
  <si>
    <t>pues como lo hace Free en Francia, los decodificadores sirven de anteans y por ende su oferta desafia toda competencia.  si creo que es importante la diversificación de modalidades se ve favorecida</t>
  </si>
  <si>
    <t xml:space="preserve">La de abatir costos </t>
  </si>
  <si>
    <t>Aquí la licitación de las cadenas mencionadas pudiera servir para dicha posibilidad de compartir infraestructura de transmisión, además de que esto se pudiera extender a los contenidos.</t>
  </si>
  <si>
    <t>Pues creo que se tendria un ahorro en inversiòn de equipos,antenas,repetidoras, además de que disminuye el costo de poner tambien en otros lugares sistemas de transmisión en sitios donde se cuente ya con la infraestructura,ademas si un concesionario quisiera compartir una infraestructura podria pedir una contraprestación como se hace en la telefonìa por el pago de interconexión</t>
  </si>
  <si>
    <t>Considero que deben de ser independientes para que en realidad exista una clara competencia a nivel de las mismas y ello implique un beneficio para los consumidores.</t>
  </si>
  <si>
    <t>Menores costos,mayor alcance, reducción en las tarifas publicitarias e inclusive mayor calidad de las transmisiones</t>
  </si>
  <si>
    <t>reduccion de costos</t>
  </si>
  <si>
    <t>El compartir infraestructura tendría como primer ventaja la igualdad en condiciones de operación y de cobertura, además de implicar un impacto económico en las arcas de los concesionarios o permisionarios al no tener que invertir cada uno por propia cuenta en el desarrollo, implementación y operación de la infraestructura, dado que los costos se abaratarían al realizar una participación colectiva en la infraestructura, esto acarrearía también una menor demanda al estado sobre los servicios necesarios para la instalación de la infraestructura.</t>
  </si>
  <si>
    <t xml:space="preserve">De esta manera se bajarían los costos de contrucción y operación para las empresas y así pudieran invertir dichos recursos en el mejoramiento de la calidad del contenido y la presentación de sus señales.  Pudiera ser que los canales de distribución fuesen compartidas para que todos se hicieran cargo de la buena operación de los mismos. </t>
  </si>
  <si>
    <t>NO es del todo claro, ya existe problemas con la telefonía. ninguna empresa estaría dispuesta a particiapar si no están las reglas claras antes de comenzar con la infraestructura. No es posible que se considere uan actitid de buena fé de parte de los concesionarios frente a los permisionarios.</t>
  </si>
  <si>
    <t xml:space="preserve">Simplemente en los costos. es imposible pensar que los concesionarios transferirán infraestructura y conocimiento de ello. </t>
  </si>
  <si>
    <t>al respeco, al final de cuentas son adversarios y cada quien quiere maximizar ganancias y el compartir recursos podría derivar en ineficiencias y pleitos, lo que LIMITARÍA EL CRECIMIENTO Y EXPANSIÓN FUTURAS....</t>
  </si>
  <si>
    <t xml:space="preserve">sería acertado compartir infraestructura desde el aspecto económico,  sin embargo considero que el sector cuenta con los recursos necesarios para implementar y asegurar la decodificación </t>
  </si>
  <si>
    <t>Aunque hay la ventaja de operación más que económica, el gobierno podría, con el dinero recaudado por la licitación, sustentar la infraestructura y otros programas sociales.</t>
  </si>
  <si>
    <t>Al paso del tiempo un solo concesionario puede quedarse con la concesión, lo cual quitaría competencia. Deberían ser permisarios diferentes</t>
  </si>
  <si>
    <t>El aprovechamiento de instalaciones para ahorrar dinero.</t>
  </si>
  <si>
    <t xml:space="preserve">Ninguna. La autoridad no debe de implicarse en como se manejará la infraestructura de las estaciones, si compartir resulta ventajoso, los concesionarios, como hasta ahora, negociaran lo que corresponda. Esa decisión pertenece a ellos. </t>
  </si>
  <si>
    <t xml:space="preserve">Por supuesto podrían obtenerse amplios beneficios para los usuarios, el uso compartido de recursos, sin embargo, se considera que el establecimiento de dichos mecanismo podría ser objeto de un acuerdo administrativo entre concesionarios, más que objeto de un proceso de licitación como el que se explora. </t>
  </si>
  <si>
    <t xml:space="preserve">Esta pregunta tiene un objeto que va en contra de lo que prevé la licitación, es un tema que no se debe de incluir en la licitación el cual debe ser analizado y verificado por separado. Además de que no existen reglas ni disposiciones que regulen la forma en que la infraestructura se compartirá, de nueva cuenta al no existir una legislación aplicable se dejaría todo en una especie de laguna difícil de resolver y poco claro para ambas partes. </t>
  </si>
  <si>
    <t>El abaratar costos que beneficien de una manera más directa a población, creando una sana competencia al ofrecer servicios de multiprogramación y de la convergencia tecnológica.</t>
  </si>
  <si>
    <t>Una de las ventajas puede ser la estabilidad de los otros permisionarios ya que tienen una infraestructura definida. Y podría considerarse principalmente los beneficios de cada uno.</t>
  </si>
  <si>
    <t>la estandarizacion de estos y su progresivo bajo costo de operacion y reparacion, bajo la modalidad de intercambio rapido y versatilidad en su utilizacion</t>
  </si>
  <si>
    <t>La ventaja de compartir la infraestructura de otras concesionarias creo que sería principalmente que ya están ahí; y funcionaría muy bien, siempre y cuando se haga por contrato y se estipule desde un inicio que se compartirá la infraestructura, y se pagará por ello, y en dicho contrato decir los puntos necesarios, para que en un futuro no se quieran aprovechar de ello, queriendo ser accionistas o cosas por el estilo, y que perjudique a las nuevas televisoras.</t>
  </si>
  <si>
    <t>Pues solo la capacidad de tener una mayor gama de programa de canales, programa de tv, y servicios, no le veo otro que no sea el hecho de que el televidente tenga mas canales gratuitos</t>
  </si>
  <si>
    <t xml:space="preserve">Compartir la infraestructura tendría grandes beneficios para el consumidor final pues la cobertura seria inmediata </t>
  </si>
  <si>
    <t>LA FACILIDAD PARA LA LIBRE COMPETENCIA ENTRE LOS CONCESIONARIOS Y PERMISIONARIOS.</t>
  </si>
  <si>
    <t>Representa el derecho de interconexion que debemos de tner como usuarios y la obligacion de las empresas con otras empresas. Su ventaja es una sana competencia y crear mayor infraestructura.</t>
  </si>
  <si>
    <t xml:space="preserve">Si se hace de manera abierta, los costos se reducirían para la sociedad en general, finalmente el Gobierno Mexicano es el dueño del espectro y su administración es responsabilidad del mismo, las empresas deben ajustarse a las declaraciones que de él emanen, esto para garantizar igualdad de condiciones tanto para permisionarios como concecionarios. </t>
  </si>
  <si>
    <t>Igualdad de circunstancias de transmisión</t>
  </si>
  <si>
    <t>Pues que colaboren entre sí.</t>
  </si>
  <si>
    <t>Compartir costos de infraestructura y dirigir esfuerzos financieros a la producción de contenidos, siendo estos los que imprimar el valor agregado a los negocios desarrollados por cada uno de los productores.</t>
  </si>
  <si>
    <t>gracias por la invitación y enhorabuena con la consulta</t>
  </si>
  <si>
    <t xml:space="preserve">Es de resaltar que si las bases de la licitación para la Concesión del Espectro no son las adecuadas, éstas pecaran de ineficientes y devendrán en litigios. Debe evitarse a toda instancia la colusión, por ello es importante un trabajo en coordinación con la CFC. El uso de la subasta simultanea ayuda a la transparencia del proceso. Si en todo caso solo se puede licitar dos frecuencias, una seria para aquellos operadores dominantes donde se les puede permitir a los pequeños y nuevos operadores participar, sin que eleven los precios y lleven practicas de colusión; en la segunda licitación solo y exclusivamente podrán participar operadores que no sean dominantes o con poder sustancial. Todo lo anterior se traduce en una mejora en la competitividad del mercado, una mejor calidad en señal y contenido, precios mas accesibles y una mejor posición del gobernado al estar informado.  </t>
  </si>
  <si>
    <t xml:space="preserve">Si bien las ganancias obtenidas como resultado de una inversión en una actividad empresarial se consideran moralmente aceptables, la televisión abierta debe cumplir con la función social de ser formadora de opinión. Es así que debe procurarse el equilibrio entre las cadenas ya establecidas y los posibles entrantes; el fomento de contenidos que además de entretener también forme opinión debe ser parte de los objetivos de las nuevas cadenas de televisión._x000D_
_x000D_
Sin embargo, sería un error fomentar la creación de esos contenidos por decreto, ya que con el afán de cumplir ciertos requisitos, lo más probable es que se promuevan la creación y transmisión de contenidos de bajísima calidad. Es preferible, entonces, destinar recursos originados de la contraprestación obtenida por el concesionamiento de frecuencias a fondos de creación de contenidos._x000D_
_x000D_
De manera similar, debe considerarse la transmisión de subtítulos o el uso de lenguaje de señas para la población con capacidades diferentes. Para ello, se podría utilizar la multiplexión o montarlas en las señales originales._x000D_
_x000D_
La organización de televisoras públicas, principalmente relacionadas con instituciones educativas, son una alternativa más para el fomento en la creación de contenidos formadores._x000D_
</t>
  </si>
  <si>
    <t>Por favor hagan mas consultas de este estilo siento que es muy importante consultar la opinion de los ciudadanos en estos temas que aunque no son vitales si influyen mucho en cuestiones de empleo, promocion, y calidad de contenidos (espero). mas porque mexico es muy apegado a la television.</t>
  </si>
  <si>
    <t xml:space="preserve">La población mexicana está evolucionando, por lo cual la televisión debe hacerlo. Hay nuevos intereses, los ciudadanos requerimos una mejor programación, contenidos de mayor calidad, dedicados a nosotros. </t>
  </si>
  <si>
    <t>Urge mejorar la calidad de la TV en México, que cada vez mas es utilizada para denigrar el lenguaje y e cuerpo humano</t>
  </si>
  <si>
    <t>Además de otorgar dos concesiones comerciales a alguna empresa con recursos económicos y culturales suficientes, se debe considerar el fortalecer las estaciones permisionadas (com más estaciones) para que tengan capacidad de seguir ofreciendo contenidos de calidad a un público más numeroso._x000D_
Es vergonzoso que el estado, por una parte, dedique más de cinco mil millones de pesos al año para la publicidad gubernamental que realizan las televisoras comerciales y, por otra parte, se regateen los recursos que permitan la producción de programas con calidad dentro de las televisoras permisionadas._x000D_
Se debe reconocer que la publicidad gubernamental destinada a la televisión abierta comercial es un subsidio que compra la complicidad de estas cadenas para acallar críticas que perjudiquen a los gobiernos en turno._x000D_
Se debe evaluar el contenido de los spots oficiales. Deben usarse solo cuando se deba dar a conocer a la población una serie de servicios que sean de beneficio colectivo y se deben restringir recursos publicitarios que solo persigan la popularidad o el lustre personal de los funcionarios que gobiernan en el momento._x000D_
Deben crearse políticas que permitan reducir ese irracional dispendio de recursos económicos que únicamente benefician a las empresas de comunicación para que sigan acallando la realidad de nuestro país.</t>
  </si>
  <si>
    <t xml:space="preserve">El tema es muy interesante y aún y cuando en nuestro país se están dando pasos para evolucionar al estándar digital de TV ,después de la publicación de la Política de transición a la televisión digital terrestre,  es importante señalar que esta tecnología abre diversas posibilidades tecnológicas  que no son posibles con el actual sistema análogo .Sin embargo como es común en estos aspectos , tanto la legislación imperante como los esquemas de explotación de estos servicios , requieren adaptarse a la nueva circunstancia ,para propiciar una transición que permita  que al tratarse de un bien nacional  - el uso del espectro en este sector , tenga como denominador común  al público televidente tal como lo señala la Ley de Radio y televisión actual y que se aplique de manera efectiva con programación edificante . Gran parte de las soluciones a los problemas que aquejan al  país se podrían aplicar mediante el uso adecuado de las tecnologías que hoy son factibles con la digitalización; no obstante estos temas habrán que debatirse  en las cámaras de representantes y de la propia industria . _x000D_
Por último una propuesta que podría agregar es permitir que uno de los posibles canales que el multiplexeo permita , sea puesto a la disposición del Ejecutivo Federal y en su caso de autoridades locales para su uso  y aplicación , sin tener que recurrir a los tiempos de estado que hoy prevalecen en la legislación actual . _x000D_
_x000D_
_x000D_
</t>
  </si>
  <si>
    <t xml:space="preserve">hay espaio apa mas cnaels sufien en al banda de 2 a 64  no se limiten  esta el sepctrode lsocnales 46 y 52 eudebn ser eueprdo/liebrdo , el cpro de n psoble cnal 16/18 analgo tb usado 56 , 60 64 y 69 de tb aiea pobnles am aems  een ieal al ai peuden ser de coido, usar mas mutipelxo procda cnal ya ddo tb </t>
  </si>
  <si>
    <t>Espero sea justa el otorgamiento de la concesión</t>
  </si>
  <si>
    <t>El documento no señala que el canal Once del Instituto Politécnico Nacional tiene una extensión limitada de transmisión; solo acota que se encuentra en la televisión no comercial. Me parece prudente que se le asigne un mayor presupuesto para poder extender su señal a mas amplios territorios del país y un mejor armado de sus contenidos. Gracias.</t>
  </si>
  <si>
    <t>Que es una muy buena oportunidad de que la gente que no conoce del tema,tenga ahora si los elementos necesarios para poder opinar sobre algo que afecta directamente el desarrollo del país en el sector de las telecomunicaciones y sobre todo que influye en la economía local y nacional ya que entre mejores servicios haya de tv o radio, mayor sera el beneficio por medio de las inversiones. Tambien el nivel de contenido en la programación puede aumentar debido a que las televisoras más conocidas tv azteca y televisa, muchas veces lucran con la ignorancia y son promotores de seguri manteniendo un nivel de educación bajo en el país con programas que fomentan el mal lenguaje,la discriminación,misoginia y malas costumbres en la gente,dejando atras el principal objetivo de la TV que es el entretenimiento y en menor medida informar. Solo vean el canal 2 de televisa en el horario de 18 pm a 1030 y veran porque urge otra cadena, agradezco al Mtro.Mony de Swaan por sus atenciones con la gente en el twitter y su gran labor que ha hecho en la COFETEL,para mejorar la calida de vida de todos los mexicanos.</t>
  </si>
  <si>
    <t xml:space="preserve">Considero que no necesariamente puede ser una sola de las opciones anteriores, ya que la importancia de participar es como ciudadana, en mi calidad de academica, posible consumidora de bienes y servicios que estas empresas puedan estar en capacidad de ofrecer y en un momento dado posible grupo provedor de contenidos. </t>
  </si>
  <si>
    <t>Sería muy conveniente considerar que empresas que gozan de la infraestructura así como de los recursos pueda entrar, es decir, si el hombre más rico del mundo, Carlos Slim, puede asegurarnos tener calidad y permitir mayor desarrollo en el país, por qué no se le permite, al fin y al cabo generará un bien a la población, que es el supuesto objetivo, sin embargo se guían por la protección de intereses de otras empresas y con esto la población se tiene que aguantar y tomar sólo lo que hay. Mayor apertura, desarrollo y privilegiar los intereses de la población es lo que se debe considerar.</t>
  </si>
  <si>
    <t>solo recalcar que el beneficio a la mayor vcantidad de la poblacion, llevara a mexico a ser un pais mas y mejor informado</t>
  </si>
  <si>
    <t>El documento de referencia es demasiado general, es necesario conocer más a fondo el fenómeno por ejemplo en las implicaciones económicas, y técnicas, con el fin de aportar mayor valor en las respuestas</t>
  </si>
  <si>
    <t xml:space="preserve">Me parece esperanzador que ya se esté discutiendo el tema; me preocupa ver que se sigue hablando de una o dos compañías siendo que México es un país grande y fuerte que necesita contenido digno de su grandeza. </t>
  </si>
  <si>
    <t>Es lamentable que el proceso de participación se lleve de la manera en que lo hace la empresa que se contrato. No sigue un protocolo de particiapción estricto. La información no es completa y además dejan en el sobreentendido que toda la gente sabe a lo que se esta enfrentando. No existe una seriedad al respecto y sólo se pretende justificar las acciones que toman. Espero que se le de la seriedad necesaria y que se identifique la participación de cada uno de los miembros de la secretaria y de la empresa que se contrato.</t>
  </si>
  <si>
    <t xml:space="preserve">Es necesario que la gran población se informe de lo que sucede para que se de cuenta que las televisoras son negocios que ganan cuando nosotros las vemos. </t>
  </si>
  <si>
    <t>SERÍA MAGNÍFICO PARA NUESTRO PAÍS EL QUE SE LICITARAN AL MENOS DOS CADENAS, LO QUE ESTAMOS VIENDO EN EL COMPORTAMIENTO, ETICO, POLÍTICO, CULTURAL Y EDUCATIVO DEL DUOPOLIO TELEVISIVO AVERGUENZA A CUALQUIER PAÍS Y CIUDADANO, Y DEMERITA SU PROGRESO. BIEN POR ESTA INICIATIVA...TODO MEXICO Y MEXICANO SE LOS AGRADECERÁN Y PASARÁN A LA HISTORIA CON LA SATISFACCIÓN DEL DEBER CUMPLIDO....</t>
  </si>
  <si>
    <t>Espero esta encuesta se convierta en una herramienta para permitir que el mercado televisivo se expanda y la oferta mejore. Lamentablemente el televidente tiene que soportar un bajo nivel cultural, pues las televisoras no desean arriesgarse por nuevos formatos ante la seguridad económica que conlleva la captación del mercado. Y el Estado se muestra endeble al no permitir la entrada de nuevos distribuidores y productores. Esperemos esto cambie, antes de que termine el sexenio.</t>
  </si>
  <si>
    <t>Se deben de ofertar las cadenas a personas/empresas capaces de dar una competencia leal a las ofertas que se presentan actualmente.</t>
  </si>
  <si>
    <t>Me interesa que sea más diverso el contenido de tv abierta y tener más opciones de consumo.</t>
  </si>
  <si>
    <t xml:space="preserve">Se percibe el sentido tendencioso de las preguntas. El mecanismo de registro resulta sumamente deficiente para cualquier persona y no toda la gente tiene acceso a la encuesta.  </t>
  </si>
  <si>
    <t>También se debería buscar ayudar de manera preferente a la televisión abierta no comercial, es el momento de lograr una mayor cobertura de esta oferta de televisión abierta.</t>
  </si>
  <si>
    <t>Evitar fusiones con las compañías televisoras ya existentes, solo en caso de que de un beneficio cultural a la sociedad</t>
  </si>
  <si>
    <t>SOBRE LAS CONDICIONES DE OFERTA PARA LOS POSTORES REGIONALES SERIA MUY BUENO CONOCER LA PREREGULACION CON ANTELACION Y LO QUE SERIA MEJOR PARTICIPAR EN ESTAS, POR LAS CARACTERISTICS DE CADA ENTIDAD FEDERATIVA, SUS REGIONES Y SUS GRUPOS, SITUACION A PRIVILEGIAR COM0 UN DERECHO CIUDADANO,....... INTERAESADOS EN ESTAS MODALIDADES DE COMUNICACION</t>
  </si>
  <si>
    <t xml:space="preserve">Es NECESARIO, como ya mencioné anteriormente, la apertura de nuevas cadenas de televisión NACIONAL, para de esa forma tener nueva programación; y acabar de una vez por todas con el conglomerado que no coadyuva al progreso del país con su programación. </t>
  </si>
  <si>
    <t>ESTO ES UN EJEMPLO DE LO QUE SE DEBE HACER, TRANSPARENTAR LOS PROCESOS PARA QUE LOS MEXICANOS PODAMOS OPINAR SOBRE LOS BIENES NACIONALES QUE POR ENDE SON NUESTROS. MUCHAS GRACIAS POR LA INVITACION.</t>
  </si>
  <si>
    <t>DEBERÁ CONTEMPLARSE, SI LOS POSIBLES GANADORES SON AQUELLAS EMPRESAS QUE YA TIENEN CIERTO MERCADO EN LA TELEVISIÓN, POR QUE SI ESO PASA, ESTARÍAMOS CONTRIBUYENDO A AUMENTAR SU PODER, Y GRADO MONOPÓLICO.</t>
  </si>
  <si>
    <t>Seria bueno contar con otra opción en television abierta y tambien probar la teevision digital antes de que se de el apagón analogico. Deberian de considerar mucho el tema de la interconexion.</t>
  </si>
  <si>
    <t xml:space="preserve">Me parece que esta encuesta está totalmente dirigida a la apertura de dos cadenas adicionales de TV, lo que no me desagrada, pero es importante comunicarle a la sociedad, la importancia de este proceso. Hasta el momento el común de la población Oaxaqueña, no conoce de qué trata la digitalización, quienes son los actores interesados, cuáles son sus repercusiones, los costos, las ventajas y dificultades. La oferta cultural debe crecer, incrementarse la producción de contenidos independientes, al sector ciudadano, académico y no sólo servir como un pretexto para la inversión de la familia Slim. No estoy en contra de esta licitación, estoy a favor incluso que se reforme la ley para la inclusión de Telemex, pero es muy importante que el proceso sea claro, transparente y bajo un marco normativo de ley. La competencia es sana, baja los costos y por tanto, permite la participación democrática de la ciudadanía. </t>
  </si>
  <si>
    <t>Necesitamos recuperar el lugar internacional que teníamos y crecer en el país.</t>
  </si>
  <si>
    <t>La televisión nacional abierta debe abrirse a al competencia para generar espacios de calidad donde la cultura predomine y la gente pueda aprender al ver la televisión. No deberá continuarse otorgando todo lo que pide a Azteca y Televisa para seguir siendo los más fuertes y poderosos mediáticos en el país.</t>
  </si>
  <si>
    <t>Es prudente tomar en cuenta que las condiciones en materia política deben corresponder con las expectativas que este proyecto requieren, debe actuarse de manera imparcial en las decisiones sin sobresaltos y en el respeto al derecho de acceso a las oportunidades que todo ciudadano tiene. Es un cambio radical que promete cambiar distintos aspectos del entorno actual, y las decisiones respecto a ello deben cumplir con el objetivo de brindar mejores condiciones en los servicios ofertados a la sociedad, sin injerencias egoístas que obren en beneficio de intereses particulares.</t>
  </si>
  <si>
    <r>
      <t xml:space="preserve">11.11% Sí, </t>
    </r>
    <r>
      <rPr>
        <b/>
        <sz val="11"/>
        <color rgb="FFFF0000"/>
        <rFont val="Calibri"/>
        <family val="2"/>
        <scheme val="minor"/>
      </rPr>
      <t>88.89% No</t>
    </r>
  </si>
  <si>
    <r>
      <t xml:space="preserve">93.33% Sí, </t>
    </r>
    <r>
      <rPr>
        <b/>
        <sz val="11"/>
        <color rgb="FFFF0000"/>
        <rFont val="Calibri"/>
        <family val="2"/>
        <scheme val="minor"/>
      </rPr>
      <t>6.67% No</t>
    </r>
  </si>
  <si>
    <r>
      <t xml:space="preserve">6.67% Sí, </t>
    </r>
    <r>
      <rPr>
        <b/>
        <sz val="11"/>
        <color rgb="FFFF0000"/>
        <rFont val="Calibri"/>
        <family val="2"/>
        <scheme val="minor"/>
      </rPr>
      <t>93.33% No</t>
    </r>
  </si>
  <si>
    <r>
      <t xml:space="preserve">82.22% Sí, </t>
    </r>
    <r>
      <rPr>
        <b/>
        <sz val="11"/>
        <color rgb="FFFF0000"/>
        <rFont val="Calibri"/>
        <family val="2"/>
        <scheme val="minor"/>
      </rPr>
      <t>17.78% No</t>
    </r>
  </si>
  <si>
    <r>
      <t xml:space="preserve">30.95% Sí, </t>
    </r>
    <r>
      <rPr>
        <b/>
        <sz val="11"/>
        <color rgb="FFFF0000"/>
        <rFont val="Calibri"/>
        <family val="2"/>
        <scheme val="minor"/>
      </rPr>
      <t>69.05% No</t>
    </r>
  </si>
  <si>
    <r>
      <t xml:space="preserve">87.80% Sí, </t>
    </r>
    <r>
      <rPr>
        <b/>
        <sz val="11"/>
        <color rgb="FFFF0000"/>
        <rFont val="Calibri"/>
        <family val="2"/>
        <scheme val="minor"/>
      </rPr>
      <t>12.20% No</t>
    </r>
  </si>
  <si>
    <t xml:space="preserve">1 naaiaoanl y vaos anal de coebrtua  local </t>
  </si>
  <si>
    <r>
      <t xml:space="preserve">79.55% Sí, </t>
    </r>
    <r>
      <rPr>
        <b/>
        <sz val="11"/>
        <color rgb="FFFF0000"/>
        <rFont val="Calibri"/>
        <family val="2"/>
        <scheme val="minor"/>
      </rPr>
      <t>21.45% No</t>
    </r>
  </si>
  <si>
    <r>
      <t xml:space="preserve">66.67% Sí, </t>
    </r>
    <r>
      <rPr>
        <b/>
        <sz val="11"/>
        <color rgb="FFFF0000"/>
        <rFont val="Calibri"/>
        <family val="2"/>
        <scheme val="minor"/>
      </rPr>
      <t>33.33% No</t>
    </r>
  </si>
  <si>
    <t>Columna1</t>
  </si>
  <si>
    <t>Columna2</t>
  </si>
  <si>
    <r>
      <t xml:space="preserve">11.63% Una cadena con cobertura nacional, </t>
    </r>
    <r>
      <rPr>
        <b/>
        <sz val="11"/>
        <color rgb="FFFF0000"/>
        <rFont val="Calibri"/>
        <family val="2"/>
        <scheme val="minor"/>
      </rPr>
      <t>18.60% Una cadena con cobertura nacional y varias de cobertura regional</t>
    </r>
    <r>
      <rPr>
        <b/>
        <sz val="11"/>
        <color theme="1"/>
        <rFont val="Calibri"/>
        <family val="2"/>
        <scheme val="minor"/>
      </rPr>
      <t xml:space="preserve">, </t>
    </r>
    <r>
      <rPr>
        <b/>
        <sz val="11"/>
        <color theme="4"/>
        <rFont val="Calibri"/>
        <family val="2"/>
        <scheme val="minor"/>
      </rPr>
      <t>6.98% Sólo con cobertura regional</t>
    </r>
    <r>
      <rPr>
        <b/>
        <sz val="11"/>
        <color theme="1"/>
        <rFont val="Calibri"/>
        <family val="2"/>
        <scheme val="minor"/>
      </rPr>
      <t xml:space="preserve">, </t>
    </r>
    <r>
      <rPr>
        <b/>
        <sz val="11"/>
        <color rgb="FF002060"/>
        <rFont val="Calibri"/>
        <family val="2"/>
        <scheme val="minor"/>
      </rPr>
      <t>62.79% Dos cadenas nacionales</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</si>
</sst>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2"/>
      <name val="Arial"/>
      <family val="2"/>
    </font>
    <font>
      <sz val="10"/>
      <name val="Arial"/>
      <family val="2"/>
    </font>
    <font>
      <b/>
      <sz val="10"/>
      <name val="Arial"/>
      <family val="2"/>
    </font>
    <font>
      <b/>
      <sz val="11"/>
      <color rgb="FFFF0000"/>
      <name val="Calibri"/>
      <family val="2"/>
      <scheme val="minor"/>
    </font>
    <font>
      <b/>
      <sz val="11"/>
      <color theme="4"/>
      <name val="Calibri"/>
      <family val="2"/>
      <scheme val="minor"/>
    </font>
    <font>
      <b/>
      <sz val="11"/>
      <color rgb="FF00206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4">
    <xf numFmtId="0" fontId="0" fillId="0" borderId="0" xfId="0"/>
    <xf numFmtId="0" fontId="0" fillId="0" borderId="0" xfId="0" applyAlignment="1">
      <alignment vertical="top"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vertical="top" wrapText="1"/>
    </xf>
    <xf numFmtId="0" fontId="4" fillId="0" borderId="0" xfId="0" applyFont="1" applyAlignment="1">
      <alignment horizontal="center" vertical="center"/>
    </xf>
    <xf numFmtId="10" fontId="4" fillId="0" borderId="0" xfId="0" applyNumberFormat="1" applyFont="1" applyAlignment="1">
      <alignment horizontal="center" vertical="center"/>
    </xf>
    <xf numFmtId="0" fontId="0" fillId="0" borderId="0" xfId="0" applyAlignment="1">
      <alignment horizontal="center" vertical="center"/>
    </xf>
    <xf numFmtId="0" fontId="3" fillId="0" borderId="0" xfId="0" applyFont="1"/>
    <xf numFmtId="10" fontId="4" fillId="0" borderId="0" xfId="0" applyNumberFormat="1" applyFont="1" applyAlignment="1">
      <alignment horizontal="center"/>
    </xf>
    <xf numFmtId="0" fontId="4" fillId="0" borderId="0" xfId="0" applyFont="1" applyAlignment="1">
      <alignment horizontal="right" vertical="top" wrapText="1"/>
    </xf>
    <xf numFmtId="10" fontId="0" fillId="0" borderId="0" xfId="0" applyNumberFormat="1"/>
    <xf numFmtId="10" fontId="1" fillId="0" borderId="0" xfId="0" applyNumberFormat="1" applyFont="1" applyAlignment="1">
      <alignment horizontal="center"/>
    </xf>
    <xf numFmtId="10" fontId="0" fillId="0" borderId="0" xfId="0" applyNumberFormat="1" applyAlignment="1">
      <alignment vertical="center"/>
    </xf>
    <xf numFmtId="0" fontId="0" fillId="0" borderId="0" xfId="0" applyAlignment="1">
      <alignment horizontal="center"/>
    </xf>
    <xf numFmtId="0" fontId="0" fillId="0" borderId="0" xfId="0" applyFont="1"/>
    <xf numFmtId="0" fontId="3" fillId="0" borderId="0" xfId="0" applyFont="1" applyAlignment="1">
      <alignment horizontal="center" vertical="center"/>
    </xf>
    <xf numFmtId="0" fontId="1" fillId="0" borderId="0" xfId="0" applyFont="1" applyBorder="1" applyAlignment="1">
      <alignment horizontal="center" vertical="top" wrapText="1"/>
    </xf>
    <xf numFmtId="0" fontId="1" fillId="0" borderId="0" xfId="0" applyFont="1" applyAlignment="1">
      <alignment vertical="top" wrapText="1"/>
    </xf>
    <xf numFmtId="0" fontId="1" fillId="0" borderId="0" xfId="0" applyFont="1" applyAlignment="1">
      <alignment horizontal="center" vertical="top" wrapText="1"/>
    </xf>
    <xf numFmtId="0" fontId="1" fillId="0" borderId="0" xfId="0" applyFont="1" applyAlignment="1">
      <alignment horizontal="center" vertical="top" wrapText="1"/>
    </xf>
    <xf numFmtId="0" fontId="1" fillId="0" borderId="0" xfId="0" applyFont="1" applyBorder="1" applyAlignment="1">
      <alignment horizontal="center" vertical="top" wrapText="1"/>
    </xf>
    <xf numFmtId="0" fontId="1" fillId="0" borderId="0" xfId="0" applyFont="1" applyAlignment="1">
      <alignment horizontal="center" vertical="top" wrapText="1"/>
    </xf>
  </cellXfs>
  <cellStyles count="1">
    <cellStyle name="Normal" xfId="0" builtinId="0"/>
  </cellStyles>
  <dxfs count="57">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v>Sí</c:v>
          </c:tx>
          <c:spPr>
            <a:solidFill>
              <a:srgbClr val="92D050"/>
            </a:solidFill>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Análisis!$A$4:$A$11</c:f>
              <c:strCache>
                <c:ptCount val="8"/>
                <c:pt idx="0">
                  <c:v>1.- ¿Considera que la oferta en México de televisión abierta es suficiente?</c:v>
                </c:pt>
                <c:pt idx="1">
                  <c:v>2.- ¿Considera que existe mercado publicitario suficiente para hacer rentable la operación de nuevas empresas de televisión abierta?</c:v>
                </c:pt>
                <c:pt idx="2">
                  <c:v>3.- ¿Considera que la producción independiente de contenidos encuentra en el mercado actual suficientes canales de distribución?</c:v>
                </c:pt>
                <c:pt idx="3">
                  <c:v>4.- ¿Considera pertinente la licitación de televisión abierta aún ante la creciente oferta y penetración de servicios de televisión de paga y otros medios de distribución de contenidos?</c:v>
                </c:pt>
                <c:pt idx="4">
                  <c:v>5.- Dado que el estudio de capacidad espectral arroja la posibilidad de licitar frecuencias hasta para dos "Cadenas" de televisión DIGITAL con cobertura nacional, ¿considera económicamente viable en este momento una cadena de televisión DIGITAL?</c:v>
                </c:pt>
                <c:pt idx="5">
                  <c:v>7.- En caso de considerar que deben licitarse dos "cadenas", ¿se deberían imponer restricciones al número de "cadenas" que un solo oferente pudiera obtener?</c:v>
                </c:pt>
                <c:pt idx="6">
                  <c:v>10.- ¿La evaluación para determinar al o los oferentes ganadores, debiera considerar la promoción  y acceso que brinde el oferente a productores independientes?</c:v>
                </c:pt>
                <c:pt idx="7">
                  <c:v>11.- ¿Considera que la contraprestación económica que correspondería al ganador, pudiera aportarse en especie, mediante la instalación gratuita de decodificadores y antenas para televisión digital en su zona de cobertura? </c:v>
                </c:pt>
              </c:strCache>
            </c:strRef>
          </c:cat>
          <c:val>
            <c:numRef>
              <c:f>Análisis!$G$4:$G$11</c:f>
              <c:numCache>
                <c:formatCode>0.00%</c:formatCode>
                <c:ptCount val="8"/>
                <c:pt idx="0">
                  <c:v>0.1111111111111111</c:v>
                </c:pt>
                <c:pt idx="1">
                  <c:v>0.93333333333333335</c:v>
                </c:pt>
                <c:pt idx="2">
                  <c:v>6.6666666666666666E-2</c:v>
                </c:pt>
                <c:pt idx="3">
                  <c:v>0.93333333333333335</c:v>
                </c:pt>
                <c:pt idx="4">
                  <c:v>0.82222222222222219</c:v>
                </c:pt>
                <c:pt idx="5">
                  <c:v>0.87804878048780488</c:v>
                </c:pt>
                <c:pt idx="6">
                  <c:v>0.79545454545454541</c:v>
                </c:pt>
                <c:pt idx="7">
                  <c:v>0.66666666666666663</c:v>
                </c:pt>
              </c:numCache>
            </c:numRef>
          </c:val>
        </c:ser>
        <c:ser>
          <c:idx val="1"/>
          <c:order val="1"/>
          <c:tx>
            <c:v>No</c:v>
          </c:tx>
          <c:spPr>
            <a:solidFill>
              <a:srgbClr val="C00000"/>
            </a:solidFill>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Análisis!$A$4:$A$11</c:f>
              <c:strCache>
                <c:ptCount val="8"/>
                <c:pt idx="0">
                  <c:v>1.- ¿Considera que la oferta en México de televisión abierta es suficiente?</c:v>
                </c:pt>
                <c:pt idx="1">
                  <c:v>2.- ¿Considera que existe mercado publicitario suficiente para hacer rentable la operación de nuevas empresas de televisión abierta?</c:v>
                </c:pt>
                <c:pt idx="2">
                  <c:v>3.- ¿Considera que la producción independiente de contenidos encuentra en el mercado actual suficientes canales de distribución?</c:v>
                </c:pt>
                <c:pt idx="3">
                  <c:v>4.- ¿Considera pertinente la licitación de televisión abierta aún ante la creciente oferta y penetración de servicios de televisión de paga y otros medios de distribución de contenidos?</c:v>
                </c:pt>
                <c:pt idx="4">
                  <c:v>5.- Dado que el estudio de capacidad espectral arroja la posibilidad de licitar frecuencias hasta para dos "Cadenas" de televisión DIGITAL con cobertura nacional, ¿considera económicamente viable en este momento una cadena de televisión DIGITAL?</c:v>
                </c:pt>
                <c:pt idx="5">
                  <c:v>7.- En caso de considerar que deben licitarse dos "cadenas", ¿se deberían imponer restricciones al número de "cadenas" que un solo oferente pudiera obtener?</c:v>
                </c:pt>
                <c:pt idx="6">
                  <c:v>10.- ¿La evaluación para determinar al o los oferentes ganadores, debiera considerar la promoción  y acceso que brinde el oferente a productores independientes?</c:v>
                </c:pt>
                <c:pt idx="7">
                  <c:v>11.- ¿Considera que la contraprestación económica que correspondería al ganador, pudiera aportarse en especie, mediante la instalación gratuita de decodificadores y antenas para televisión digital en su zona de cobertura? </c:v>
                </c:pt>
              </c:strCache>
            </c:strRef>
          </c:cat>
          <c:val>
            <c:numRef>
              <c:f>Análisis!$H$4:$H$11</c:f>
              <c:numCache>
                <c:formatCode>0.00%</c:formatCode>
                <c:ptCount val="8"/>
                <c:pt idx="0">
                  <c:v>0.88888888888888884</c:v>
                </c:pt>
                <c:pt idx="1">
                  <c:v>6.6666666666666666E-2</c:v>
                </c:pt>
                <c:pt idx="2">
                  <c:v>0.93333333333333335</c:v>
                </c:pt>
                <c:pt idx="3">
                  <c:v>6.6666666666666666E-2</c:v>
                </c:pt>
                <c:pt idx="4">
                  <c:v>0.17777777777777778</c:v>
                </c:pt>
                <c:pt idx="5">
                  <c:v>0.12195121951219512</c:v>
                </c:pt>
                <c:pt idx="6">
                  <c:v>0.20454545454545456</c:v>
                </c:pt>
                <c:pt idx="7">
                  <c:v>0.33333333333333331</c:v>
                </c:pt>
              </c:numCache>
            </c:numRef>
          </c:val>
        </c:ser>
        <c:dLbls>
          <c:showLegendKey val="0"/>
          <c:showVal val="1"/>
          <c:showCatName val="0"/>
          <c:showSerName val="0"/>
          <c:showPercent val="0"/>
          <c:showBubbleSize val="0"/>
        </c:dLbls>
        <c:gapWidth val="75"/>
        <c:shape val="cylinder"/>
        <c:axId val="1322150944"/>
        <c:axId val="1322154208"/>
        <c:axId val="0"/>
      </c:bar3DChart>
      <c:catAx>
        <c:axId val="1322150944"/>
        <c:scaling>
          <c:orientation val="maxMin"/>
        </c:scaling>
        <c:delete val="0"/>
        <c:axPos val="l"/>
        <c:numFmt formatCode="General" sourceLinked="0"/>
        <c:majorTickMark val="none"/>
        <c:minorTickMark val="none"/>
        <c:tickLblPos val="nextTo"/>
        <c:txPr>
          <a:bodyPr/>
          <a:lstStyle/>
          <a:p>
            <a:pPr>
              <a:defRPr sz="800"/>
            </a:pPr>
            <a:endParaRPr lang="es-MX"/>
          </a:p>
        </c:txPr>
        <c:crossAx val="1322154208"/>
        <c:crosses val="autoZero"/>
        <c:auto val="1"/>
        <c:lblAlgn val="ctr"/>
        <c:lblOffset val="100"/>
        <c:noMultiLvlLbl val="0"/>
      </c:catAx>
      <c:valAx>
        <c:axId val="1322154208"/>
        <c:scaling>
          <c:orientation val="minMax"/>
        </c:scaling>
        <c:delete val="0"/>
        <c:axPos val="t"/>
        <c:numFmt formatCode="0.00%" sourceLinked="1"/>
        <c:majorTickMark val="none"/>
        <c:minorTickMark val="none"/>
        <c:tickLblPos val="nextTo"/>
        <c:crossAx val="1322150944"/>
        <c:crosses val="autoZero"/>
        <c:crossBetween val="between"/>
      </c:valAx>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Análisis!$G$14</c:f>
              <c:strCache>
                <c:ptCount val="1"/>
                <c:pt idx="0">
                  <c:v>1 cadena</c:v>
                </c:pt>
              </c:strCache>
            </c:strRef>
          </c:tx>
          <c:spPr>
            <a:solidFill>
              <a:srgbClr val="0070C0"/>
            </a:solidFill>
          </c:spPr>
          <c:invertIfNegative val="0"/>
          <c:dLbls>
            <c:dLbl>
              <c:idx val="0"/>
              <c:spPr/>
              <c:txPr>
                <a:bodyPr/>
                <a:lstStyle/>
                <a:p>
                  <a:pPr>
                    <a:defRPr sz="900" b="1"/>
                  </a:pPr>
                  <a:endParaRPr lang="es-MX"/>
                </a:p>
              </c:txPr>
              <c:showLegendKey val="0"/>
              <c:showVal val="1"/>
              <c:showCatName val="0"/>
              <c:showSerName val="0"/>
              <c:showPercent val="0"/>
              <c:showBubbleSize val="0"/>
            </c:dLbl>
            <c:spPr>
              <a:noFill/>
              <a:ln>
                <a:noFill/>
              </a:ln>
              <a:effectLst/>
            </c:spPr>
            <c:txPr>
              <a:bodyPr/>
              <a:lstStyle/>
              <a:p>
                <a:pPr>
                  <a:defRPr sz="90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Análisis!$A$15</c:f>
              <c:strCache>
                <c:ptCount val="1"/>
                <c:pt idx="0">
                  <c:v>6.- En caso de haber contestado afirmativamente, ¿cuántas "cadenas" considera usted que debieran licitarse en este momento?</c:v>
                </c:pt>
              </c:strCache>
            </c:strRef>
          </c:cat>
          <c:val>
            <c:numRef>
              <c:f>Análisis!$G$15</c:f>
              <c:numCache>
                <c:formatCode>0.00%</c:formatCode>
                <c:ptCount val="1"/>
                <c:pt idx="0">
                  <c:v>0.30952380952380953</c:v>
                </c:pt>
              </c:numCache>
            </c:numRef>
          </c:val>
        </c:ser>
        <c:ser>
          <c:idx val="1"/>
          <c:order val="1"/>
          <c:tx>
            <c:strRef>
              <c:f>Análisis!$H$14</c:f>
              <c:strCache>
                <c:ptCount val="1"/>
                <c:pt idx="0">
                  <c:v>2 cadenas</c:v>
                </c:pt>
              </c:strCache>
            </c:strRef>
          </c:tx>
          <c:spPr>
            <a:solidFill>
              <a:srgbClr val="FFC000"/>
            </a:solidFill>
            <a:ln>
              <a:solidFill>
                <a:srgbClr val="FFC000"/>
              </a:solidFill>
            </a:ln>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Análisis!$A$15</c:f>
              <c:strCache>
                <c:ptCount val="1"/>
                <c:pt idx="0">
                  <c:v>6.- En caso de haber contestado afirmativamente, ¿cuántas "cadenas" considera usted que debieran licitarse en este momento?</c:v>
                </c:pt>
              </c:strCache>
            </c:strRef>
          </c:cat>
          <c:val>
            <c:numRef>
              <c:f>Análisis!$H$15</c:f>
              <c:numCache>
                <c:formatCode>0.00%</c:formatCode>
                <c:ptCount val="1"/>
                <c:pt idx="0">
                  <c:v>0.69047619047619047</c:v>
                </c:pt>
              </c:numCache>
            </c:numRef>
          </c:val>
        </c:ser>
        <c:dLbls>
          <c:showLegendKey val="0"/>
          <c:showVal val="1"/>
          <c:showCatName val="0"/>
          <c:showSerName val="0"/>
          <c:showPercent val="0"/>
          <c:showBubbleSize val="0"/>
        </c:dLbls>
        <c:gapWidth val="75"/>
        <c:shape val="cylinder"/>
        <c:axId val="1322157472"/>
        <c:axId val="994454288"/>
        <c:axId val="0"/>
      </c:bar3DChart>
      <c:catAx>
        <c:axId val="1322157472"/>
        <c:scaling>
          <c:orientation val="minMax"/>
        </c:scaling>
        <c:delete val="0"/>
        <c:axPos val="l"/>
        <c:numFmt formatCode="General" sourceLinked="0"/>
        <c:majorTickMark val="none"/>
        <c:minorTickMark val="none"/>
        <c:tickLblPos val="nextTo"/>
        <c:txPr>
          <a:bodyPr/>
          <a:lstStyle/>
          <a:p>
            <a:pPr>
              <a:defRPr sz="800"/>
            </a:pPr>
            <a:endParaRPr lang="es-MX"/>
          </a:p>
        </c:txPr>
        <c:crossAx val="994454288"/>
        <c:crosses val="autoZero"/>
        <c:auto val="1"/>
        <c:lblAlgn val="ctr"/>
        <c:lblOffset val="100"/>
        <c:noMultiLvlLbl val="0"/>
      </c:catAx>
      <c:valAx>
        <c:axId val="994454288"/>
        <c:scaling>
          <c:orientation val="minMax"/>
          <c:max val="1"/>
        </c:scaling>
        <c:delete val="0"/>
        <c:axPos val="b"/>
        <c:numFmt formatCode="0.00%" sourceLinked="1"/>
        <c:majorTickMark val="none"/>
        <c:minorTickMark val="none"/>
        <c:tickLblPos val="nextTo"/>
        <c:txPr>
          <a:bodyPr/>
          <a:lstStyle/>
          <a:p>
            <a:pPr>
              <a:defRPr sz="900"/>
            </a:pPr>
            <a:endParaRPr lang="es-MX"/>
          </a:p>
        </c:txPr>
        <c:crossAx val="1322157472"/>
        <c:crosses val="autoZero"/>
        <c:crossBetween val="between"/>
        <c:majorUnit val="0.2"/>
      </c:valAx>
    </c:plotArea>
    <c:legend>
      <c:legendPos val="b"/>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Análisis!$A$19</c:f>
              <c:strCache>
                <c:ptCount val="1"/>
                <c:pt idx="0">
                  <c:v>Una "cadena" con cobertura nacional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Análisis!$C$19</c:f>
              <c:numCache>
                <c:formatCode>0.00%</c:formatCode>
                <c:ptCount val="1"/>
                <c:pt idx="0">
                  <c:v>0.11627906976744186</c:v>
                </c:pt>
              </c:numCache>
            </c:numRef>
          </c:val>
        </c:ser>
        <c:ser>
          <c:idx val="1"/>
          <c:order val="1"/>
          <c:tx>
            <c:strRef>
              <c:f>Análisis!$A$20</c:f>
              <c:strCache>
                <c:ptCount val="1"/>
                <c:pt idx="0">
                  <c:v>Una "cadena" con cobertura nacional y varias de cobertura regional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Análisis!$C$20</c:f>
              <c:numCache>
                <c:formatCode>0.00%</c:formatCode>
                <c:ptCount val="1"/>
                <c:pt idx="0">
                  <c:v>0.18604651162790697</c:v>
                </c:pt>
              </c:numCache>
            </c:numRef>
          </c:val>
        </c:ser>
        <c:ser>
          <c:idx val="2"/>
          <c:order val="2"/>
          <c:tx>
            <c:strRef>
              <c:f>Análisis!$A$21</c:f>
              <c:strCache>
                <c:ptCount val="1"/>
                <c:pt idx="0">
                  <c:v>Sólo con cobertura regional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Análisis!$C$21</c:f>
              <c:numCache>
                <c:formatCode>0.00%</c:formatCode>
                <c:ptCount val="1"/>
                <c:pt idx="0">
                  <c:v>6.9767441860465115E-2</c:v>
                </c:pt>
              </c:numCache>
            </c:numRef>
          </c:val>
        </c:ser>
        <c:ser>
          <c:idx val="3"/>
          <c:order val="3"/>
          <c:tx>
            <c:strRef>
              <c:f>Análisis!$A$22</c:f>
              <c:strCache>
                <c:ptCount val="1"/>
                <c:pt idx="0">
                  <c:v>Dos "cadenas" nacionales</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Análisis!$C$22</c:f>
              <c:numCache>
                <c:formatCode>0.00%</c:formatCode>
                <c:ptCount val="1"/>
                <c:pt idx="0">
                  <c:v>0.62790697674418605</c:v>
                </c:pt>
              </c:numCache>
            </c:numRef>
          </c:val>
        </c:ser>
        <c:dLbls>
          <c:showLegendKey val="0"/>
          <c:showVal val="1"/>
          <c:showCatName val="0"/>
          <c:showSerName val="0"/>
          <c:showPercent val="0"/>
          <c:showBubbleSize val="0"/>
        </c:dLbls>
        <c:gapWidth val="75"/>
        <c:shape val="cylinder"/>
        <c:axId val="1359123648"/>
        <c:axId val="1359119296"/>
        <c:axId val="0"/>
      </c:bar3DChart>
      <c:catAx>
        <c:axId val="1359123648"/>
        <c:scaling>
          <c:orientation val="minMax"/>
        </c:scaling>
        <c:delete val="0"/>
        <c:axPos val="l"/>
        <c:numFmt formatCode="General" sourceLinked="0"/>
        <c:majorTickMark val="none"/>
        <c:minorTickMark val="none"/>
        <c:tickLblPos val="nextTo"/>
        <c:txPr>
          <a:bodyPr/>
          <a:lstStyle/>
          <a:p>
            <a:pPr>
              <a:defRPr sz="800"/>
            </a:pPr>
            <a:endParaRPr lang="es-MX"/>
          </a:p>
        </c:txPr>
        <c:crossAx val="1359119296"/>
        <c:crosses val="autoZero"/>
        <c:auto val="1"/>
        <c:lblAlgn val="ctr"/>
        <c:lblOffset val="100"/>
        <c:noMultiLvlLbl val="0"/>
      </c:catAx>
      <c:valAx>
        <c:axId val="1359119296"/>
        <c:scaling>
          <c:orientation val="minMax"/>
          <c:max val="1"/>
        </c:scaling>
        <c:delete val="0"/>
        <c:axPos val="b"/>
        <c:numFmt formatCode="0.00%" sourceLinked="1"/>
        <c:majorTickMark val="none"/>
        <c:minorTickMark val="none"/>
        <c:tickLblPos val="nextTo"/>
        <c:txPr>
          <a:bodyPr/>
          <a:lstStyle/>
          <a:p>
            <a:pPr>
              <a:defRPr sz="800"/>
            </a:pPr>
            <a:endParaRPr lang="es-MX"/>
          </a:p>
        </c:txPr>
        <c:crossAx val="1359123648"/>
        <c:crosses val="autoZero"/>
        <c:crossBetween val="between"/>
        <c:majorUnit val="0.2"/>
      </c:valAx>
    </c:plotArea>
    <c:legend>
      <c:legendPos val="b"/>
      <c:overlay val="0"/>
      <c:txPr>
        <a:bodyPr/>
        <a:lstStyle/>
        <a:p>
          <a:pPr>
            <a:defRPr sz="800"/>
          </a:pPr>
          <a:endParaRPr lang="es-MX"/>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xdr:rowOff>
    </xdr:from>
    <xdr:to>
      <xdr:col>5</xdr:col>
      <xdr:colOff>609600</xdr:colOff>
      <xdr:row>15</xdr:row>
      <xdr:rowOff>7620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784860</xdr:colOff>
      <xdr:row>0</xdr:row>
      <xdr:rowOff>0</xdr:rowOff>
    </xdr:from>
    <xdr:to>
      <xdr:col>11</xdr:col>
      <xdr:colOff>601980</xdr:colOff>
      <xdr:row>15</xdr:row>
      <xdr:rowOff>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xdr:row>
      <xdr:rowOff>0</xdr:rowOff>
    </xdr:from>
    <xdr:to>
      <xdr:col>5</xdr:col>
      <xdr:colOff>609600</xdr:colOff>
      <xdr:row>31</xdr:row>
      <xdr:rowOff>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1" name="Tabla1" displayName="Tabla1" ref="A2:C47" totalsRowShown="0" headerRowDxfId="56" dataDxfId="55">
  <autoFilter ref="A2:C47"/>
  <tableColumns count="3">
    <tableColumn id="1" name="Columna1" dataDxfId="54"/>
    <tableColumn id="2" name="11.11% Sí, 88.89% No" dataDxfId="53"/>
    <tableColumn id="3" name="Columna2" dataDxfId="52"/>
  </tableColumns>
  <tableStyleInfo name="TableStyleMedium4" showFirstColumn="0" showLastColumn="0" showRowStripes="1" showColumnStripes="0"/>
</table>
</file>

<file path=xl/tables/table10.xml><?xml version="1.0" encoding="utf-8"?>
<table xmlns="http://schemas.openxmlformats.org/spreadsheetml/2006/main" id="10" name="Tabla10" displayName="Tabla10" ref="A2:C46" totalsRowShown="0" headerRowDxfId="17" dataDxfId="16">
  <autoFilter ref="A2:C46"/>
  <tableColumns count="3">
    <tableColumn id="1" name="Columna1" dataDxfId="15"/>
    <tableColumn id="2" name="79.55% Sí, 21.45% No" dataDxfId="14"/>
    <tableColumn id="3" name="Columna2" dataDxfId="13"/>
  </tableColumns>
  <tableStyleInfo name="TableStyleMedium4" showFirstColumn="0" showLastColumn="0" showRowStripes="1" showColumnStripes="0"/>
</table>
</file>

<file path=xl/tables/table11.xml><?xml version="1.0" encoding="utf-8"?>
<table xmlns="http://schemas.openxmlformats.org/spreadsheetml/2006/main" id="11" name="Tabla11" displayName="Tabla11" ref="A2:C47" totalsRowShown="0" headerRowDxfId="12" dataDxfId="11">
  <autoFilter ref="A2:C47"/>
  <tableColumns count="3">
    <tableColumn id="1" name="Columna1" dataDxfId="10"/>
    <tableColumn id="2" name="66.67% Sí, 33.33% No" dataDxfId="9"/>
    <tableColumn id="3" name="Columna2" dataDxfId="8"/>
  </tableColumns>
  <tableStyleInfo name="TableStyleMedium4" showFirstColumn="0" showLastColumn="0" showRowStripes="1" showColumnStripes="0"/>
</table>
</file>

<file path=xl/tables/table12.xml><?xml version="1.0" encoding="utf-8"?>
<table xmlns="http://schemas.openxmlformats.org/spreadsheetml/2006/main" id="12" name="Tabla12" displayName="Tabla12" ref="A2:B43" totalsRowShown="0" headerRowDxfId="7" dataDxfId="6">
  <autoFilter ref="A2:B43"/>
  <tableColumns count="2">
    <tableColumn id="1" name="Columna1" dataDxfId="5"/>
    <tableColumn id="2" name="Columna2" dataDxfId="4"/>
  </tableColumns>
  <tableStyleInfo name="TableStyleMedium4" showFirstColumn="0" showLastColumn="0" showRowStripes="1" showColumnStripes="0"/>
</table>
</file>

<file path=xl/tables/table13.xml><?xml version="1.0" encoding="utf-8"?>
<table xmlns="http://schemas.openxmlformats.org/spreadsheetml/2006/main" id="13" name="Tabla13" displayName="Tabla13" ref="A2:B37" totalsRowShown="0" headerRowDxfId="3" dataDxfId="2">
  <autoFilter ref="A2:B37"/>
  <tableColumns count="2">
    <tableColumn id="1" name="Columna1" dataDxfId="1"/>
    <tableColumn id="2" name="Columna2" dataDxfId="0"/>
  </tableColumns>
  <tableStyleInfo name="TableStyleMedium4" showFirstColumn="0" showLastColumn="0" showRowStripes="1" showColumnStripes="0"/>
</table>
</file>

<file path=xl/tables/table2.xml><?xml version="1.0" encoding="utf-8"?>
<table xmlns="http://schemas.openxmlformats.org/spreadsheetml/2006/main" id="2" name="Tabla2" displayName="Tabla2" ref="A2:C47" totalsRowShown="0" headerRowDxfId="51" dataDxfId="50">
  <autoFilter ref="A2:C47"/>
  <tableColumns count="3">
    <tableColumn id="1" name="Columna1" dataDxfId="49"/>
    <tableColumn id="2" name="93.33% Sí, 6.67% No" dataDxfId="48"/>
    <tableColumn id="3" name="Columna2" dataDxfId="47"/>
  </tableColumns>
  <tableStyleInfo name="TableStyleMedium4" showFirstColumn="0" showLastColumn="0" showRowStripes="1" showColumnStripes="0"/>
</table>
</file>

<file path=xl/tables/table3.xml><?xml version="1.0" encoding="utf-8"?>
<table xmlns="http://schemas.openxmlformats.org/spreadsheetml/2006/main" id="3" name="Tabla3" displayName="Tabla3" ref="A2:C47" totalsRowShown="0" headerRowDxfId="46" dataDxfId="45">
  <autoFilter ref="A2:C47"/>
  <tableColumns count="3">
    <tableColumn id="1" name="Columna1" dataDxfId="44"/>
    <tableColumn id="2" name="6.67% Sí, 93.33% No" dataDxfId="43"/>
    <tableColumn id="3" name="Columna2" dataDxfId="42"/>
  </tableColumns>
  <tableStyleInfo name="TableStyleMedium4" showFirstColumn="0" showLastColumn="0" showRowStripes="1" showColumnStripes="0"/>
</table>
</file>

<file path=xl/tables/table4.xml><?xml version="1.0" encoding="utf-8"?>
<table xmlns="http://schemas.openxmlformats.org/spreadsheetml/2006/main" id="4" name="Tabla4" displayName="Tabla4" ref="A2:C47" totalsRowShown="0" headerRowDxfId="41" dataDxfId="40">
  <autoFilter ref="A2:C47"/>
  <tableColumns count="3">
    <tableColumn id="1" name="Columna1" dataDxfId="39"/>
    <tableColumn id="2" name="93.33% Sí, 6.67% No" dataDxfId="38"/>
    <tableColumn id="3" name="Columna2" dataDxfId="37"/>
  </tableColumns>
  <tableStyleInfo name="TableStyleMedium4" showFirstColumn="0" showLastColumn="0" showRowStripes="1" showColumnStripes="0"/>
</table>
</file>

<file path=xl/tables/table5.xml><?xml version="1.0" encoding="utf-8"?>
<table xmlns="http://schemas.openxmlformats.org/spreadsheetml/2006/main" id="5" name="Tabla5" displayName="Tabla5" ref="A2:C47" totalsRowShown="0" headerRowDxfId="36" dataDxfId="35">
  <autoFilter ref="A2:C47"/>
  <tableColumns count="3">
    <tableColumn id="1" name="Columna1" dataDxfId="34"/>
    <tableColumn id="2" name="82.22% Sí, 17.78% No" dataDxfId="33"/>
    <tableColumn id="3" name="Columna2" dataDxfId="32"/>
  </tableColumns>
  <tableStyleInfo name="TableStyleMedium4" showFirstColumn="0" showLastColumn="0" showRowStripes="1" showColumnStripes="0"/>
</table>
</file>

<file path=xl/tables/table6.xml><?xml version="1.0" encoding="utf-8"?>
<table xmlns="http://schemas.openxmlformats.org/spreadsheetml/2006/main" id="6" name="Tabla6" displayName="Tabla6" ref="A2:C44" totalsRowShown="0" headerRowDxfId="31" dataDxfId="30">
  <autoFilter ref="A2:C44"/>
  <tableColumns count="3">
    <tableColumn id="1" name="Columna1" dataDxfId="29"/>
    <tableColumn id="2" name="30.95% Sí, 69.05% No" dataDxfId="28"/>
    <tableColumn id="3" name="Columna2" dataDxfId="27"/>
  </tableColumns>
  <tableStyleInfo name="TableStyleMedium4" showFirstColumn="0" showLastColumn="0" showRowStripes="1" showColumnStripes="0"/>
</table>
</file>

<file path=xl/tables/table7.xml><?xml version="1.0" encoding="utf-8"?>
<table xmlns="http://schemas.openxmlformats.org/spreadsheetml/2006/main" id="7" name="Tabla7" displayName="Tabla7" ref="A2:C43" totalsRowShown="0" headerRowDxfId="26" dataDxfId="25">
  <autoFilter ref="A2:C43"/>
  <tableColumns count="3">
    <tableColumn id="1" name="Columna1" dataDxfId="24"/>
    <tableColumn id="2" name="87.80% Sí, 12.20% No" dataDxfId="23"/>
    <tableColumn id="3" name="Columna2" dataDxfId="22"/>
  </tableColumns>
  <tableStyleInfo name="TableStyleMedium4" showFirstColumn="0" showLastColumn="0" showRowStripes="1" showColumnStripes="0"/>
</table>
</file>

<file path=xl/tables/table8.xml><?xml version="1.0" encoding="utf-8"?>
<table xmlns="http://schemas.openxmlformats.org/spreadsheetml/2006/main" id="8" name="Tabla8" displayName="Tabla8" ref="A2:B45" totalsRowShown="0">
  <autoFilter ref="A2:B45"/>
  <tableColumns count="2">
    <tableColumn id="1" name="11.63% Una cadena con cobertura nacional, 18.60% Una cadena con cobertura nacional y varias de cobertura regional, 6.98% Sólo con cobertura regional, 62.79% Dos cadenas nacionales"/>
    <tableColumn id="2" name="Columna2"/>
  </tableColumns>
  <tableStyleInfo name="TableStyleMedium4" showFirstColumn="0" showLastColumn="0" showRowStripes="1" showColumnStripes="0"/>
</table>
</file>

<file path=xl/tables/table9.xml><?xml version="1.0" encoding="utf-8"?>
<table xmlns="http://schemas.openxmlformats.org/spreadsheetml/2006/main" id="9" name="Tabla9" displayName="Tabla9" ref="A2:B23" totalsRowShown="0" headerRowDxfId="21" dataDxfId="20">
  <autoFilter ref="A2:B23"/>
  <tableColumns count="2">
    <tableColumn id="1" name="Columna1" dataDxfId="19"/>
    <tableColumn id="2" name="Columna2" dataDxfId="18"/>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workbookViewId="0">
      <selection activeCell="A6" sqref="A6"/>
    </sheetView>
  </sheetViews>
  <sheetFormatPr baseColWidth="10" defaultRowHeight="15" x14ac:dyDescent="0.25"/>
  <cols>
    <col min="1" max="1" width="77.140625" style="1" customWidth="1"/>
    <col min="2" max="2" width="8.5703125" bestFit="1" customWidth="1"/>
    <col min="3" max="3" width="9.42578125" bestFit="1" customWidth="1"/>
    <col min="4" max="4" width="5.28515625" bestFit="1" customWidth="1"/>
    <col min="5" max="5" width="8.5703125" bestFit="1" customWidth="1"/>
    <col min="6" max="6" width="9.42578125" bestFit="1" customWidth="1"/>
    <col min="9" max="9" width="8" bestFit="1" customWidth="1"/>
    <col min="257" max="257" width="77.140625" customWidth="1"/>
    <col min="258" max="258" width="8.5703125" bestFit="1" customWidth="1"/>
    <col min="259" max="259" width="9.42578125" bestFit="1" customWidth="1"/>
    <col min="261" max="261" width="8.5703125" bestFit="1" customWidth="1"/>
    <col min="262" max="262" width="9.42578125" bestFit="1" customWidth="1"/>
    <col min="513" max="513" width="77.140625" customWidth="1"/>
    <col min="514" max="514" width="8.5703125" bestFit="1" customWidth="1"/>
    <col min="515" max="515" width="9.42578125" bestFit="1" customWidth="1"/>
    <col min="517" max="517" width="8.5703125" bestFit="1" customWidth="1"/>
    <col min="518" max="518" width="9.42578125" bestFit="1" customWidth="1"/>
    <col min="769" max="769" width="77.140625" customWidth="1"/>
    <col min="770" max="770" width="8.5703125" bestFit="1" customWidth="1"/>
    <col min="771" max="771" width="9.42578125" bestFit="1" customWidth="1"/>
    <col min="773" max="773" width="8.5703125" bestFit="1" customWidth="1"/>
    <col min="774" max="774" width="9.42578125" bestFit="1" customWidth="1"/>
    <col min="1025" max="1025" width="77.140625" customWidth="1"/>
    <col min="1026" max="1026" width="8.5703125" bestFit="1" customWidth="1"/>
    <col min="1027" max="1027" width="9.42578125" bestFit="1" customWidth="1"/>
    <col min="1029" max="1029" width="8.5703125" bestFit="1" customWidth="1"/>
    <col min="1030" max="1030" width="9.42578125" bestFit="1" customWidth="1"/>
    <col min="1281" max="1281" width="77.140625" customWidth="1"/>
    <col min="1282" max="1282" width="8.5703125" bestFit="1" customWidth="1"/>
    <col min="1283" max="1283" width="9.42578125" bestFit="1" customWidth="1"/>
    <col min="1285" max="1285" width="8.5703125" bestFit="1" customWidth="1"/>
    <col min="1286" max="1286" width="9.42578125" bestFit="1" customWidth="1"/>
    <col min="1537" max="1537" width="77.140625" customWidth="1"/>
    <col min="1538" max="1538" width="8.5703125" bestFit="1" customWidth="1"/>
    <col min="1539" max="1539" width="9.42578125" bestFit="1" customWidth="1"/>
    <col min="1541" max="1541" width="8.5703125" bestFit="1" customWidth="1"/>
    <col min="1542" max="1542" width="9.42578125" bestFit="1" customWidth="1"/>
    <col min="1793" max="1793" width="77.140625" customWidth="1"/>
    <col min="1794" max="1794" width="8.5703125" bestFit="1" customWidth="1"/>
    <col min="1795" max="1795" width="9.42578125" bestFit="1" customWidth="1"/>
    <col min="1797" max="1797" width="8.5703125" bestFit="1" customWidth="1"/>
    <col min="1798" max="1798" width="9.42578125" bestFit="1" customWidth="1"/>
    <col min="2049" max="2049" width="77.140625" customWidth="1"/>
    <col min="2050" max="2050" width="8.5703125" bestFit="1" customWidth="1"/>
    <col min="2051" max="2051" width="9.42578125" bestFit="1" customWidth="1"/>
    <col min="2053" max="2053" width="8.5703125" bestFit="1" customWidth="1"/>
    <col min="2054" max="2054" width="9.42578125" bestFit="1" customWidth="1"/>
    <col min="2305" max="2305" width="77.140625" customWidth="1"/>
    <col min="2306" max="2306" width="8.5703125" bestFit="1" customWidth="1"/>
    <col min="2307" max="2307" width="9.42578125" bestFit="1" customWidth="1"/>
    <col min="2309" max="2309" width="8.5703125" bestFit="1" customWidth="1"/>
    <col min="2310" max="2310" width="9.42578125" bestFit="1" customWidth="1"/>
    <col min="2561" max="2561" width="77.140625" customWidth="1"/>
    <col min="2562" max="2562" width="8.5703125" bestFit="1" customWidth="1"/>
    <col min="2563" max="2563" width="9.42578125" bestFit="1" customWidth="1"/>
    <col min="2565" max="2565" width="8.5703125" bestFit="1" customWidth="1"/>
    <col min="2566" max="2566" width="9.42578125" bestFit="1" customWidth="1"/>
    <col min="2817" max="2817" width="77.140625" customWidth="1"/>
    <col min="2818" max="2818" width="8.5703125" bestFit="1" customWidth="1"/>
    <col min="2819" max="2819" width="9.42578125" bestFit="1" customWidth="1"/>
    <col min="2821" max="2821" width="8.5703125" bestFit="1" customWidth="1"/>
    <col min="2822" max="2822" width="9.42578125" bestFit="1" customWidth="1"/>
    <col min="3073" max="3073" width="77.140625" customWidth="1"/>
    <col min="3074" max="3074" width="8.5703125" bestFit="1" customWidth="1"/>
    <col min="3075" max="3075" width="9.42578125" bestFit="1" customWidth="1"/>
    <col min="3077" max="3077" width="8.5703125" bestFit="1" customWidth="1"/>
    <col min="3078" max="3078" width="9.42578125" bestFit="1" customWidth="1"/>
    <col min="3329" max="3329" width="77.140625" customWidth="1"/>
    <col min="3330" max="3330" width="8.5703125" bestFit="1" customWidth="1"/>
    <col min="3331" max="3331" width="9.42578125" bestFit="1" customWidth="1"/>
    <col min="3333" max="3333" width="8.5703125" bestFit="1" customWidth="1"/>
    <col min="3334" max="3334" width="9.42578125" bestFit="1" customWidth="1"/>
    <col min="3585" max="3585" width="77.140625" customWidth="1"/>
    <col min="3586" max="3586" width="8.5703125" bestFit="1" customWidth="1"/>
    <col min="3587" max="3587" width="9.42578125" bestFit="1" customWidth="1"/>
    <col min="3589" max="3589" width="8.5703125" bestFit="1" customWidth="1"/>
    <col min="3590" max="3590" width="9.42578125" bestFit="1" customWidth="1"/>
    <col min="3841" max="3841" width="77.140625" customWidth="1"/>
    <col min="3842" max="3842" width="8.5703125" bestFit="1" customWidth="1"/>
    <col min="3843" max="3843" width="9.42578125" bestFit="1" customWidth="1"/>
    <col min="3845" max="3845" width="8.5703125" bestFit="1" customWidth="1"/>
    <col min="3846" max="3846" width="9.42578125" bestFit="1" customWidth="1"/>
    <col min="4097" max="4097" width="77.140625" customWidth="1"/>
    <col min="4098" max="4098" width="8.5703125" bestFit="1" customWidth="1"/>
    <col min="4099" max="4099" width="9.42578125" bestFit="1" customWidth="1"/>
    <col min="4101" max="4101" width="8.5703125" bestFit="1" customWidth="1"/>
    <col min="4102" max="4102" width="9.42578125" bestFit="1" customWidth="1"/>
    <col min="4353" max="4353" width="77.140625" customWidth="1"/>
    <col min="4354" max="4354" width="8.5703125" bestFit="1" customWidth="1"/>
    <col min="4355" max="4355" width="9.42578125" bestFit="1" customWidth="1"/>
    <col min="4357" max="4357" width="8.5703125" bestFit="1" customWidth="1"/>
    <col min="4358" max="4358" width="9.42578125" bestFit="1" customWidth="1"/>
    <col min="4609" max="4609" width="77.140625" customWidth="1"/>
    <col min="4610" max="4610" width="8.5703125" bestFit="1" customWidth="1"/>
    <col min="4611" max="4611" width="9.42578125" bestFit="1" customWidth="1"/>
    <col min="4613" max="4613" width="8.5703125" bestFit="1" customWidth="1"/>
    <col min="4614" max="4614" width="9.42578125" bestFit="1" customWidth="1"/>
    <col min="4865" max="4865" width="77.140625" customWidth="1"/>
    <col min="4866" max="4866" width="8.5703125" bestFit="1" customWidth="1"/>
    <col min="4867" max="4867" width="9.42578125" bestFit="1" customWidth="1"/>
    <col min="4869" max="4869" width="8.5703125" bestFit="1" customWidth="1"/>
    <col min="4870" max="4870" width="9.42578125" bestFit="1" customWidth="1"/>
    <col min="5121" max="5121" width="77.140625" customWidth="1"/>
    <col min="5122" max="5122" width="8.5703125" bestFit="1" customWidth="1"/>
    <col min="5123" max="5123" width="9.42578125" bestFit="1" customWidth="1"/>
    <col min="5125" max="5125" width="8.5703125" bestFit="1" customWidth="1"/>
    <col min="5126" max="5126" width="9.42578125" bestFit="1" customWidth="1"/>
    <col min="5377" max="5377" width="77.140625" customWidth="1"/>
    <col min="5378" max="5378" width="8.5703125" bestFit="1" customWidth="1"/>
    <col min="5379" max="5379" width="9.42578125" bestFit="1" customWidth="1"/>
    <col min="5381" max="5381" width="8.5703125" bestFit="1" customWidth="1"/>
    <col min="5382" max="5382" width="9.42578125" bestFit="1" customWidth="1"/>
    <col min="5633" max="5633" width="77.140625" customWidth="1"/>
    <col min="5634" max="5634" width="8.5703125" bestFit="1" customWidth="1"/>
    <col min="5635" max="5635" width="9.42578125" bestFit="1" customWidth="1"/>
    <col min="5637" max="5637" width="8.5703125" bestFit="1" customWidth="1"/>
    <col min="5638" max="5638" width="9.42578125" bestFit="1" customWidth="1"/>
    <col min="5889" max="5889" width="77.140625" customWidth="1"/>
    <col min="5890" max="5890" width="8.5703125" bestFit="1" customWidth="1"/>
    <col min="5891" max="5891" width="9.42578125" bestFit="1" customWidth="1"/>
    <col min="5893" max="5893" width="8.5703125" bestFit="1" customWidth="1"/>
    <col min="5894" max="5894" width="9.42578125" bestFit="1" customWidth="1"/>
    <col min="6145" max="6145" width="77.140625" customWidth="1"/>
    <col min="6146" max="6146" width="8.5703125" bestFit="1" customWidth="1"/>
    <col min="6147" max="6147" width="9.42578125" bestFit="1" customWidth="1"/>
    <col min="6149" max="6149" width="8.5703125" bestFit="1" customWidth="1"/>
    <col min="6150" max="6150" width="9.42578125" bestFit="1" customWidth="1"/>
    <col min="6401" max="6401" width="77.140625" customWidth="1"/>
    <col min="6402" max="6402" width="8.5703125" bestFit="1" customWidth="1"/>
    <col min="6403" max="6403" width="9.42578125" bestFit="1" customWidth="1"/>
    <col min="6405" max="6405" width="8.5703125" bestFit="1" customWidth="1"/>
    <col min="6406" max="6406" width="9.42578125" bestFit="1" customWidth="1"/>
    <col min="6657" max="6657" width="77.140625" customWidth="1"/>
    <col min="6658" max="6658" width="8.5703125" bestFit="1" customWidth="1"/>
    <col min="6659" max="6659" width="9.42578125" bestFit="1" customWidth="1"/>
    <col min="6661" max="6661" width="8.5703125" bestFit="1" customWidth="1"/>
    <col min="6662" max="6662" width="9.42578125" bestFit="1" customWidth="1"/>
    <col min="6913" max="6913" width="77.140625" customWidth="1"/>
    <col min="6914" max="6914" width="8.5703125" bestFit="1" customWidth="1"/>
    <col min="6915" max="6915" width="9.42578125" bestFit="1" customWidth="1"/>
    <col min="6917" max="6917" width="8.5703125" bestFit="1" customWidth="1"/>
    <col min="6918" max="6918" width="9.42578125" bestFit="1" customWidth="1"/>
    <col min="7169" max="7169" width="77.140625" customWidth="1"/>
    <col min="7170" max="7170" width="8.5703125" bestFit="1" customWidth="1"/>
    <col min="7171" max="7171" width="9.42578125" bestFit="1" customWidth="1"/>
    <col min="7173" max="7173" width="8.5703125" bestFit="1" customWidth="1"/>
    <col min="7174" max="7174" width="9.42578125" bestFit="1" customWidth="1"/>
    <col min="7425" max="7425" width="77.140625" customWidth="1"/>
    <col min="7426" max="7426" width="8.5703125" bestFit="1" customWidth="1"/>
    <col min="7427" max="7427" width="9.42578125" bestFit="1" customWidth="1"/>
    <col min="7429" max="7429" width="8.5703125" bestFit="1" customWidth="1"/>
    <col min="7430" max="7430" width="9.42578125" bestFit="1" customWidth="1"/>
    <col min="7681" max="7681" width="77.140625" customWidth="1"/>
    <col min="7682" max="7682" width="8.5703125" bestFit="1" customWidth="1"/>
    <col min="7683" max="7683" width="9.42578125" bestFit="1" customWidth="1"/>
    <col min="7685" max="7685" width="8.5703125" bestFit="1" customWidth="1"/>
    <col min="7686" max="7686" width="9.42578125" bestFit="1" customWidth="1"/>
    <col min="7937" max="7937" width="77.140625" customWidth="1"/>
    <col min="7938" max="7938" width="8.5703125" bestFit="1" customWidth="1"/>
    <col min="7939" max="7939" width="9.42578125" bestFit="1" customWidth="1"/>
    <col min="7941" max="7941" width="8.5703125" bestFit="1" customWidth="1"/>
    <col min="7942" max="7942" width="9.42578125" bestFit="1" customWidth="1"/>
    <col min="8193" max="8193" width="77.140625" customWidth="1"/>
    <col min="8194" max="8194" width="8.5703125" bestFit="1" customWidth="1"/>
    <col min="8195" max="8195" width="9.42578125" bestFit="1" customWidth="1"/>
    <col min="8197" max="8197" width="8.5703125" bestFit="1" customWidth="1"/>
    <col min="8198" max="8198" width="9.42578125" bestFit="1" customWidth="1"/>
    <col min="8449" max="8449" width="77.140625" customWidth="1"/>
    <col min="8450" max="8450" width="8.5703125" bestFit="1" customWidth="1"/>
    <col min="8451" max="8451" width="9.42578125" bestFit="1" customWidth="1"/>
    <col min="8453" max="8453" width="8.5703125" bestFit="1" customWidth="1"/>
    <col min="8454" max="8454" width="9.42578125" bestFit="1" customWidth="1"/>
    <col min="8705" max="8705" width="77.140625" customWidth="1"/>
    <col min="8706" max="8706" width="8.5703125" bestFit="1" customWidth="1"/>
    <col min="8707" max="8707" width="9.42578125" bestFit="1" customWidth="1"/>
    <col min="8709" max="8709" width="8.5703125" bestFit="1" customWidth="1"/>
    <col min="8710" max="8710" width="9.42578125" bestFit="1" customWidth="1"/>
    <col min="8961" max="8961" width="77.140625" customWidth="1"/>
    <col min="8962" max="8962" width="8.5703125" bestFit="1" customWidth="1"/>
    <col min="8963" max="8963" width="9.42578125" bestFit="1" customWidth="1"/>
    <col min="8965" max="8965" width="8.5703125" bestFit="1" customWidth="1"/>
    <col min="8966" max="8966" width="9.42578125" bestFit="1" customWidth="1"/>
    <col min="9217" max="9217" width="77.140625" customWidth="1"/>
    <col min="9218" max="9218" width="8.5703125" bestFit="1" customWidth="1"/>
    <col min="9219" max="9219" width="9.42578125" bestFit="1" customWidth="1"/>
    <col min="9221" max="9221" width="8.5703125" bestFit="1" customWidth="1"/>
    <col min="9222" max="9222" width="9.42578125" bestFit="1" customWidth="1"/>
    <col min="9473" max="9473" width="77.140625" customWidth="1"/>
    <col min="9474" max="9474" width="8.5703125" bestFit="1" customWidth="1"/>
    <col min="9475" max="9475" width="9.42578125" bestFit="1" customWidth="1"/>
    <col min="9477" max="9477" width="8.5703125" bestFit="1" customWidth="1"/>
    <col min="9478" max="9478" width="9.42578125" bestFit="1" customWidth="1"/>
    <col min="9729" max="9729" width="77.140625" customWidth="1"/>
    <col min="9730" max="9730" width="8.5703125" bestFit="1" customWidth="1"/>
    <col min="9731" max="9731" width="9.42578125" bestFit="1" customWidth="1"/>
    <col min="9733" max="9733" width="8.5703125" bestFit="1" customWidth="1"/>
    <col min="9734" max="9734" width="9.42578125" bestFit="1" customWidth="1"/>
    <col min="9985" max="9985" width="77.140625" customWidth="1"/>
    <col min="9986" max="9986" width="8.5703125" bestFit="1" customWidth="1"/>
    <col min="9987" max="9987" width="9.42578125" bestFit="1" customWidth="1"/>
    <col min="9989" max="9989" width="8.5703125" bestFit="1" customWidth="1"/>
    <col min="9990" max="9990" width="9.42578125" bestFit="1" customWidth="1"/>
    <col min="10241" max="10241" width="77.140625" customWidth="1"/>
    <col min="10242" max="10242" width="8.5703125" bestFit="1" customWidth="1"/>
    <col min="10243" max="10243" width="9.42578125" bestFit="1" customWidth="1"/>
    <col min="10245" max="10245" width="8.5703125" bestFit="1" customWidth="1"/>
    <col min="10246" max="10246" width="9.42578125" bestFit="1" customWidth="1"/>
    <col min="10497" max="10497" width="77.140625" customWidth="1"/>
    <col min="10498" max="10498" width="8.5703125" bestFit="1" customWidth="1"/>
    <col min="10499" max="10499" width="9.42578125" bestFit="1" customWidth="1"/>
    <col min="10501" max="10501" width="8.5703125" bestFit="1" customWidth="1"/>
    <col min="10502" max="10502" width="9.42578125" bestFit="1" customWidth="1"/>
    <col min="10753" max="10753" width="77.140625" customWidth="1"/>
    <col min="10754" max="10754" width="8.5703125" bestFit="1" customWidth="1"/>
    <col min="10755" max="10755" width="9.42578125" bestFit="1" customWidth="1"/>
    <col min="10757" max="10757" width="8.5703125" bestFit="1" customWidth="1"/>
    <col min="10758" max="10758" width="9.42578125" bestFit="1" customWidth="1"/>
    <col min="11009" max="11009" width="77.140625" customWidth="1"/>
    <col min="11010" max="11010" width="8.5703125" bestFit="1" customWidth="1"/>
    <col min="11011" max="11011" width="9.42578125" bestFit="1" customWidth="1"/>
    <col min="11013" max="11013" width="8.5703125" bestFit="1" customWidth="1"/>
    <col min="11014" max="11014" width="9.42578125" bestFit="1" customWidth="1"/>
    <col min="11265" max="11265" width="77.140625" customWidth="1"/>
    <col min="11266" max="11266" width="8.5703125" bestFit="1" customWidth="1"/>
    <col min="11267" max="11267" width="9.42578125" bestFit="1" customWidth="1"/>
    <col min="11269" max="11269" width="8.5703125" bestFit="1" customWidth="1"/>
    <col min="11270" max="11270" width="9.42578125" bestFit="1" customWidth="1"/>
    <col min="11521" max="11521" width="77.140625" customWidth="1"/>
    <col min="11522" max="11522" width="8.5703125" bestFit="1" customWidth="1"/>
    <col min="11523" max="11523" width="9.42578125" bestFit="1" customWidth="1"/>
    <col min="11525" max="11525" width="8.5703125" bestFit="1" customWidth="1"/>
    <col min="11526" max="11526" width="9.42578125" bestFit="1" customWidth="1"/>
    <col min="11777" max="11777" width="77.140625" customWidth="1"/>
    <col min="11778" max="11778" width="8.5703125" bestFit="1" customWidth="1"/>
    <col min="11779" max="11779" width="9.42578125" bestFit="1" customWidth="1"/>
    <col min="11781" max="11781" width="8.5703125" bestFit="1" customWidth="1"/>
    <col min="11782" max="11782" width="9.42578125" bestFit="1" customWidth="1"/>
    <col min="12033" max="12033" width="77.140625" customWidth="1"/>
    <col min="12034" max="12034" width="8.5703125" bestFit="1" customWidth="1"/>
    <col min="12035" max="12035" width="9.42578125" bestFit="1" customWidth="1"/>
    <col min="12037" max="12037" width="8.5703125" bestFit="1" customWidth="1"/>
    <col min="12038" max="12038" width="9.42578125" bestFit="1" customWidth="1"/>
    <col min="12289" max="12289" width="77.140625" customWidth="1"/>
    <col min="12290" max="12290" width="8.5703125" bestFit="1" customWidth="1"/>
    <col min="12291" max="12291" width="9.42578125" bestFit="1" customWidth="1"/>
    <col min="12293" max="12293" width="8.5703125" bestFit="1" customWidth="1"/>
    <col min="12294" max="12294" width="9.42578125" bestFit="1" customWidth="1"/>
    <col min="12545" max="12545" width="77.140625" customWidth="1"/>
    <col min="12546" max="12546" width="8.5703125" bestFit="1" customWidth="1"/>
    <col min="12547" max="12547" width="9.42578125" bestFit="1" customWidth="1"/>
    <col min="12549" max="12549" width="8.5703125" bestFit="1" customWidth="1"/>
    <col min="12550" max="12550" width="9.42578125" bestFit="1" customWidth="1"/>
    <col min="12801" max="12801" width="77.140625" customWidth="1"/>
    <col min="12802" max="12802" width="8.5703125" bestFit="1" customWidth="1"/>
    <col min="12803" max="12803" width="9.42578125" bestFit="1" customWidth="1"/>
    <col min="12805" max="12805" width="8.5703125" bestFit="1" customWidth="1"/>
    <col min="12806" max="12806" width="9.42578125" bestFit="1" customWidth="1"/>
    <col min="13057" max="13057" width="77.140625" customWidth="1"/>
    <col min="13058" max="13058" width="8.5703125" bestFit="1" customWidth="1"/>
    <col min="13059" max="13059" width="9.42578125" bestFit="1" customWidth="1"/>
    <col min="13061" max="13061" width="8.5703125" bestFit="1" customWidth="1"/>
    <col min="13062" max="13062" width="9.42578125" bestFit="1" customWidth="1"/>
    <col min="13313" max="13313" width="77.140625" customWidth="1"/>
    <col min="13314" max="13314" width="8.5703125" bestFit="1" customWidth="1"/>
    <col min="13315" max="13315" width="9.42578125" bestFit="1" customWidth="1"/>
    <col min="13317" max="13317" width="8.5703125" bestFit="1" customWidth="1"/>
    <col min="13318" max="13318" width="9.42578125" bestFit="1" customWidth="1"/>
    <col min="13569" max="13569" width="77.140625" customWidth="1"/>
    <col min="13570" max="13570" width="8.5703125" bestFit="1" customWidth="1"/>
    <col min="13571" max="13571" width="9.42578125" bestFit="1" customWidth="1"/>
    <col min="13573" max="13573" width="8.5703125" bestFit="1" customWidth="1"/>
    <col min="13574" max="13574" width="9.42578125" bestFit="1" customWidth="1"/>
    <col min="13825" max="13825" width="77.140625" customWidth="1"/>
    <col min="13826" max="13826" width="8.5703125" bestFit="1" customWidth="1"/>
    <col min="13827" max="13827" width="9.42578125" bestFit="1" customWidth="1"/>
    <col min="13829" max="13829" width="8.5703125" bestFit="1" customWidth="1"/>
    <col min="13830" max="13830" width="9.42578125" bestFit="1" customWidth="1"/>
    <col min="14081" max="14081" width="77.140625" customWidth="1"/>
    <col min="14082" max="14082" width="8.5703125" bestFit="1" customWidth="1"/>
    <col min="14083" max="14083" width="9.42578125" bestFit="1" customWidth="1"/>
    <col min="14085" max="14085" width="8.5703125" bestFit="1" customWidth="1"/>
    <col min="14086" max="14086" width="9.42578125" bestFit="1" customWidth="1"/>
    <col min="14337" max="14337" width="77.140625" customWidth="1"/>
    <col min="14338" max="14338" width="8.5703125" bestFit="1" customWidth="1"/>
    <col min="14339" max="14339" width="9.42578125" bestFit="1" customWidth="1"/>
    <col min="14341" max="14341" width="8.5703125" bestFit="1" customWidth="1"/>
    <col min="14342" max="14342" width="9.42578125" bestFit="1" customWidth="1"/>
    <col min="14593" max="14593" width="77.140625" customWidth="1"/>
    <col min="14594" max="14594" width="8.5703125" bestFit="1" customWidth="1"/>
    <col min="14595" max="14595" width="9.42578125" bestFit="1" customWidth="1"/>
    <col min="14597" max="14597" width="8.5703125" bestFit="1" customWidth="1"/>
    <col min="14598" max="14598" width="9.42578125" bestFit="1" customWidth="1"/>
    <col min="14849" max="14849" width="77.140625" customWidth="1"/>
    <col min="14850" max="14850" width="8.5703125" bestFit="1" customWidth="1"/>
    <col min="14851" max="14851" width="9.42578125" bestFit="1" customWidth="1"/>
    <col min="14853" max="14853" width="8.5703125" bestFit="1" customWidth="1"/>
    <col min="14854" max="14854" width="9.42578125" bestFit="1" customWidth="1"/>
    <col min="15105" max="15105" width="77.140625" customWidth="1"/>
    <col min="15106" max="15106" width="8.5703125" bestFit="1" customWidth="1"/>
    <col min="15107" max="15107" width="9.42578125" bestFit="1" customWidth="1"/>
    <col min="15109" max="15109" width="8.5703125" bestFit="1" customWidth="1"/>
    <col min="15110" max="15110" width="9.42578125" bestFit="1" customWidth="1"/>
    <col min="15361" max="15361" width="77.140625" customWidth="1"/>
    <col min="15362" max="15362" width="8.5703125" bestFit="1" customWidth="1"/>
    <col min="15363" max="15363" width="9.42578125" bestFit="1" customWidth="1"/>
    <col min="15365" max="15365" width="8.5703125" bestFit="1" customWidth="1"/>
    <col min="15366" max="15366" width="9.42578125" bestFit="1" customWidth="1"/>
    <col min="15617" max="15617" width="77.140625" customWidth="1"/>
    <col min="15618" max="15618" width="8.5703125" bestFit="1" customWidth="1"/>
    <col min="15619" max="15619" width="9.42578125" bestFit="1" customWidth="1"/>
    <col min="15621" max="15621" width="8.5703125" bestFit="1" customWidth="1"/>
    <col min="15622" max="15622" width="9.42578125" bestFit="1" customWidth="1"/>
    <col min="15873" max="15873" width="77.140625" customWidth="1"/>
    <col min="15874" max="15874" width="8.5703125" bestFit="1" customWidth="1"/>
    <col min="15875" max="15875" width="9.42578125" bestFit="1" customWidth="1"/>
    <col min="15877" max="15877" width="8.5703125" bestFit="1" customWidth="1"/>
    <col min="15878" max="15878" width="9.42578125" bestFit="1" customWidth="1"/>
    <col min="16129" max="16129" width="77.140625" customWidth="1"/>
    <col min="16130" max="16130" width="8.5703125" bestFit="1" customWidth="1"/>
    <col min="16131" max="16131" width="9.42578125" bestFit="1" customWidth="1"/>
    <col min="16133" max="16133" width="8.5703125" bestFit="1" customWidth="1"/>
    <col min="16134" max="16134" width="9.42578125" bestFit="1" customWidth="1"/>
  </cols>
  <sheetData>
    <row r="1" spans="1:9" ht="15.75" x14ac:dyDescent="0.25">
      <c r="A1" s="1" t="s">
        <v>22</v>
      </c>
      <c r="B1" s="2">
        <v>45</v>
      </c>
    </row>
    <row r="3" spans="1:9" x14ac:dyDescent="0.25">
      <c r="A3" s="1" t="s">
        <v>23</v>
      </c>
      <c r="B3" s="3" t="s">
        <v>2</v>
      </c>
      <c r="C3" s="3" t="s">
        <v>1</v>
      </c>
      <c r="D3" s="3" t="s">
        <v>24</v>
      </c>
      <c r="E3" s="3"/>
      <c r="G3" s="3" t="s">
        <v>2</v>
      </c>
      <c r="H3" s="3" t="s">
        <v>1</v>
      </c>
      <c r="I3" s="3" t="s">
        <v>24</v>
      </c>
    </row>
    <row r="4" spans="1:9" x14ac:dyDescent="0.25">
      <c r="A4" s="5" t="s">
        <v>25</v>
      </c>
      <c r="B4" s="6">
        <f>COUNTIF('Pregunta 1'!A:A,"Sí")</f>
        <v>5</v>
      </c>
      <c r="C4" s="6">
        <f>COUNTIF('Pregunta 1'!A:A,"No")</f>
        <v>40</v>
      </c>
      <c r="D4" s="17">
        <f t="shared" ref="D4:D11" si="0">B4+C4</f>
        <v>45</v>
      </c>
      <c r="E4" s="7"/>
      <c r="G4" s="13">
        <f>B4/D4</f>
        <v>0.1111111111111111</v>
      </c>
      <c r="H4" s="13">
        <f>C4/D4</f>
        <v>0.88888888888888884</v>
      </c>
      <c r="I4" s="12">
        <f>G4+H4</f>
        <v>1</v>
      </c>
    </row>
    <row r="5" spans="1:9" ht="25.5" x14ac:dyDescent="0.25">
      <c r="A5" s="5" t="s">
        <v>26</v>
      </c>
      <c r="B5" s="6">
        <f>COUNTIF('Pregunta 2'!A:A,"Sí")</f>
        <v>42</v>
      </c>
      <c r="C5" s="6">
        <f>COUNTIF('Pregunta 2'!A:A,"No")</f>
        <v>3</v>
      </c>
      <c r="D5" s="17">
        <f t="shared" si="0"/>
        <v>45</v>
      </c>
      <c r="E5" s="7"/>
      <c r="G5" s="13">
        <f t="shared" ref="G5:G11" si="1">B5/D5</f>
        <v>0.93333333333333335</v>
      </c>
      <c r="H5" s="13">
        <f t="shared" ref="H5:H11" si="2">C5/D5</f>
        <v>6.6666666666666666E-2</v>
      </c>
      <c r="I5" s="12">
        <f t="shared" ref="I5:I11" si="3">G5+H5</f>
        <v>1</v>
      </c>
    </row>
    <row r="6" spans="1:9" ht="25.5" x14ac:dyDescent="0.25">
      <c r="A6" s="5" t="s">
        <v>27</v>
      </c>
      <c r="B6" s="6">
        <f>COUNTIF('Pregunta 3'!A:A,"Sí")</f>
        <v>3</v>
      </c>
      <c r="C6" s="6">
        <f>COUNTIF('Pregunta 3'!A:A,"No")</f>
        <v>42</v>
      </c>
      <c r="D6" s="17">
        <f t="shared" si="0"/>
        <v>45</v>
      </c>
      <c r="E6" s="7"/>
      <c r="G6" s="13">
        <f t="shared" si="1"/>
        <v>6.6666666666666666E-2</v>
      </c>
      <c r="H6" s="13">
        <f t="shared" si="2"/>
        <v>0.93333333333333335</v>
      </c>
      <c r="I6" s="12">
        <f t="shared" si="3"/>
        <v>1</v>
      </c>
    </row>
    <row r="7" spans="1:9" ht="29.45" customHeight="1" x14ac:dyDescent="0.25">
      <c r="A7" s="5" t="s">
        <v>28</v>
      </c>
      <c r="B7" s="6">
        <f>COUNTIF('Pregunta 4'!A:A,"Sí")</f>
        <v>42</v>
      </c>
      <c r="C7" s="6">
        <f>COUNTIF('Pregunta 4'!A:A,"No")</f>
        <v>3</v>
      </c>
      <c r="D7" s="17">
        <f t="shared" si="0"/>
        <v>45</v>
      </c>
      <c r="E7" s="7"/>
      <c r="G7" s="13">
        <f t="shared" si="1"/>
        <v>0.93333333333333335</v>
      </c>
      <c r="H7" s="13">
        <f t="shared" si="2"/>
        <v>6.6666666666666666E-2</v>
      </c>
      <c r="I7" s="12">
        <f t="shared" si="3"/>
        <v>1</v>
      </c>
    </row>
    <row r="8" spans="1:9" ht="38.25" x14ac:dyDescent="0.25">
      <c r="A8" s="5" t="s">
        <v>29</v>
      </c>
      <c r="B8" s="6">
        <f>COUNTIF('Pregunta 5'!A:A,"Sí")</f>
        <v>37</v>
      </c>
      <c r="C8" s="6">
        <f>COUNTIF('Pregunta 5'!A:A,"No")</f>
        <v>8</v>
      </c>
      <c r="D8" s="17">
        <f t="shared" si="0"/>
        <v>45</v>
      </c>
      <c r="E8" s="7"/>
      <c r="G8" s="13">
        <f t="shared" si="1"/>
        <v>0.82222222222222219</v>
      </c>
      <c r="H8" s="13">
        <f t="shared" si="2"/>
        <v>0.17777777777777778</v>
      </c>
      <c r="I8" s="12">
        <f t="shared" si="3"/>
        <v>1</v>
      </c>
    </row>
    <row r="9" spans="1:9" ht="25.5" x14ac:dyDescent="0.25">
      <c r="A9" s="5" t="s">
        <v>30</v>
      </c>
      <c r="B9" s="6">
        <f>COUNTIF('Pregunta 7'!A:A,"Sí")</f>
        <v>36</v>
      </c>
      <c r="C9" s="6">
        <f>COUNTIF('Pregunta 7'!A:A,"No")</f>
        <v>5</v>
      </c>
      <c r="D9" s="17">
        <f t="shared" si="0"/>
        <v>41</v>
      </c>
      <c r="E9" s="7"/>
      <c r="G9" s="13">
        <f t="shared" si="1"/>
        <v>0.87804878048780488</v>
      </c>
      <c r="H9" s="13">
        <f t="shared" si="2"/>
        <v>0.12195121951219512</v>
      </c>
      <c r="I9" s="12">
        <f t="shared" si="3"/>
        <v>1</v>
      </c>
    </row>
    <row r="10" spans="1:9" ht="25.5" x14ac:dyDescent="0.25">
      <c r="A10" s="5" t="s">
        <v>31</v>
      </c>
      <c r="B10" s="6">
        <f>COUNTIF('Pregunta 10'!A:A,"Sí")</f>
        <v>35</v>
      </c>
      <c r="C10" s="6">
        <f>COUNTIF('Pregunta 10'!A:A,"No")</f>
        <v>9</v>
      </c>
      <c r="D10" s="17">
        <f t="shared" si="0"/>
        <v>44</v>
      </c>
      <c r="E10" s="7"/>
      <c r="G10" s="13">
        <f t="shared" si="1"/>
        <v>0.79545454545454541</v>
      </c>
      <c r="H10" s="13">
        <f t="shared" si="2"/>
        <v>0.20454545454545456</v>
      </c>
      <c r="I10" s="12">
        <f t="shared" si="3"/>
        <v>1</v>
      </c>
    </row>
    <row r="11" spans="1:9" ht="38.25" x14ac:dyDescent="0.25">
      <c r="A11" s="5" t="s">
        <v>32</v>
      </c>
      <c r="B11" s="6">
        <f>COUNTIF('Pregunta 11'!A:A,"Sí")</f>
        <v>30</v>
      </c>
      <c r="C11" s="6">
        <f>COUNTIF('Pregunta 11'!A:A,"No")</f>
        <v>15</v>
      </c>
      <c r="D11" s="17">
        <f t="shared" si="0"/>
        <v>45</v>
      </c>
      <c r="E11" s="7"/>
      <c r="G11" s="13">
        <f t="shared" si="1"/>
        <v>0.66666666666666663</v>
      </c>
      <c r="H11" s="13">
        <f t="shared" si="2"/>
        <v>0.33333333333333331</v>
      </c>
      <c r="I11" s="12">
        <f t="shared" si="3"/>
        <v>1</v>
      </c>
    </row>
    <row r="12" spans="1:9" x14ac:dyDescent="0.25">
      <c r="E12" s="8"/>
      <c r="F12" s="8"/>
    </row>
    <row r="13" spans="1:9" x14ac:dyDescent="0.25">
      <c r="E13" s="8"/>
      <c r="F13" s="8"/>
    </row>
    <row r="14" spans="1:9" x14ac:dyDescent="0.25">
      <c r="A14" s="5" t="s">
        <v>23</v>
      </c>
      <c r="B14" s="3" t="s">
        <v>33</v>
      </c>
      <c r="C14" s="3" t="s">
        <v>34</v>
      </c>
      <c r="D14" s="16" t="s">
        <v>24</v>
      </c>
      <c r="G14" s="3" t="s">
        <v>33</v>
      </c>
      <c r="H14" s="3" t="s">
        <v>34</v>
      </c>
      <c r="I14" s="15" t="s">
        <v>24</v>
      </c>
    </row>
    <row r="15" spans="1:9" ht="25.5" x14ac:dyDescent="0.25">
      <c r="A15" s="5" t="s">
        <v>35</v>
      </c>
      <c r="B15" s="6">
        <f>COUNTIF('Pregunta 6'!A:A,"a) 1 cadena")</f>
        <v>13</v>
      </c>
      <c r="C15" s="6">
        <f>COUNTIF('Pregunta 6'!A:A,"b) 2 cadenas")</f>
        <v>29</v>
      </c>
      <c r="D15" s="17">
        <f>SUM(A15:C15)</f>
        <v>42</v>
      </c>
      <c r="G15" s="7">
        <f>B15/D15</f>
        <v>0.30952380952380953</v>
      </c>
      <c r="H15" s="7">
        <f>C15/D15</f>
        <v>0.69047619047619047</v>
      </c>
      <c r="I15" s="14">
        <f>G15+H15</f>
        <v>1</v>
      </c>
    </row>
    <row r="18" spans="1:3" ht="25.5" x14ac:dyDescent="0.25">
      <c r="A18" s="5" t="s">
        <v>36</v>
      </c>
    </row>
    <row r="19" spans="1:3" x14ac:dyDescent="0.25">
      <c r="A19" s="9" t="s">
        <v>37</v>
      </c>
      <c r="B19" s="6">
        <f>COUNTIF('Pregunta 8'!A:A,"a) Una cadena con cobertura nacional")</f>
        <v>5</v>
      </c>
      <c r="C19" s="10">
        <f>B19/B23</f>
        <v>0.11627906976744186</v>
      </c>
    </row>
    <row r="20" spans="1:3" x14ac:dyDescent="0.25">
      <c r="A20" s="5" t="s">
        <v>38</v>
      </c>
      <c r="B20" s="6">
        <f>COUNTIF('Pregunta 8'!A:A,"b) Una cadena con cobertura nacional y varias de cobertura regional")</f>
        <v>8</v>
      </c>
      <c r="C20" s="10">
        <f>B20/B23</f>
        <v>0.18604651162790697</v>
      </c>
    </row>
    <row r="21" spans="1:3" x14ac:dyDescent="0.25">
      <c r="A21" s="1" t="s">
        <v>39</v>
      </c>
      <c r="B21" s="6">
        <f>COUNTIF('Pregunta 8'!A:A,"c) Sólo con cobertura regional")</f>
        <v>3</v>
      </c>
      <c r="C21" s="10">
        <f>B21/B23</f>
        <v>6.9767441860465115E-2</v>
      </c>
    </row>
    <row r="22" spans="1:3" x14ac:dyDescent="0.25">
      <c r="A22" s="5" t="s">
        <v>40</v>
      </c>
      <c r="B22" s="6">
        <f>COUNTIF('Pregunta 8'!A:A,"d) Dos cadenas nacionales")</f>
        <v>27</v>
      </c>
      <c r="C22" s="10">
        <f>B22/B23</f>
        <v>0.62790697674418605</v>
      </c>
    </row>
    <row r="23" spans="1:3" x14ac:dyDescent="0.25">
      <c r="A23" s="11" t="s">
        <v>24</v>
      </c>
      <c r="B23" s="4">
        <f>SUM(B19:B22)</f>
        <v>43</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zoomScaleNormal="100" workbookViewId="0">
      <pane ySplit="2" topLeftCell="A3" activePane="bottomLeft" state="frozen"/>
      <selection pane="bottomLeft" activeCell="A6" sqref="A6"/>
    </sheetView>
  </sheetViews>
  <sheetFormatPr baseColWidth="10" defaultColWidth="11.5703125" defaultRowHeight="15" x14ac:dyDescent="0.25"/>
  <cols>
    <col min="1" max="1" width="105.28515625" style="1" customWidth="1"/>
    <col min="2" max="16384" width="11.5703125" style="1"/>
  </cols>
  <sheetData>
    <row r="1" spans="1:2" ht="16.899999999999999" customHeight="1" x14ac:dyDescent="0.25">
      <c r="A1" s="19" t="s">
        <v>17</v>
      </c>
      <c r="B1" s="1" t="s">
        <v>3</v>
      </c>
    </row>
    <row r="2" spans="1:2" ht="30" x14ac:dyDescent="0.25">
      <c r="A2" s="21" t="s">
        <v>506</v>
      </c>
      <c r="B2" t="s">
        <v>505</v>
      </c>
    </row>
    <row r="3" spans="1:2" x14ac:dyDescent="0.25">
      <c r="A3" t="s">
        <v>18</v>
      </c>
      <c r="B3">
        <v>2</v>
      </c>
    </row>
    <row r="4" spans="1:2" x14ac:dyDescent="0.25">
      <c r="A4" t="s">
        <v>21</v>
      </c>
      <c r="B4">
        <v>7</v>
      </c>
    </row>
    <row r="5" spans="1:2" x14ac:dyDescent="0.25">
      <c r="A5" t="s">
        <v>21</v>
      </c>
      <c r="B5">
        <v>30</v>
      </c>
    </row>
    <row r="6" spans="1:2" x14ac:dyDescent="0.25">
      <c r="A6" t="s">
        <v>21</v>
      </c>
      <c r="B6">
        <v>57</v>
      </c>
    </row>
    <row r="7" spans="1:2" x14ac:dyDescent="0.25">
      <c r="A7" t="s">
        <v>21</v>
      </c>
      <c r="B7">
        <v>73</v>
      </c>
    </row>
    <row r="8" spans="1:2" x14ac:dyDescent="0.25">
      <c r="A8" t="s">
        <v>19</v>
      </c>
      <c r="B8">
        <v>77</v>
      </c>
    </row>
    <row r="9" spans="1:2" x14ac:dyDescent="0.25">
      <c r="A9" t="s">
        <v>21</v>
      </c>
      <c r="B9">
        <v>94</v>
      </c>
    </row>
    <row r="10" spans="1:2" x14ac:dyDescent="0.25">
      <c r="A10" t="s">
        <v>21</v>
      </c>
      <c r="B10">
        <v>97</v>
      </c>
    </row>
    <row r="11" spans="1:2" x14ac:dyDescent="0.25">
      <c r="A11" t="s">
        <v>20</v>
      </c>
      <c r="B11">
        <v>127</v>
      </c>
    </row>
    <row r="12" spans="1:2" x14ac:dyDescent="0.25">
      <c r="A12" t="s">
        <v>21</v>
      </c>
      <c r="B12">
        <v>179</v>
      </c>
    </row>
    <row r="13" spans="1:2" x14ac:dyDescent="0.25">
      <c r="A13" t="s">
        <v>21</v>
      </c>
      <c r="B13">
        <v>186</v>
      </c>
    </row>
    <row r="14" spans="1:2" x14ac:dyDescent="0.25">
      <c r="A14" t="s">
        <v>21</v>
      </c>
      <c r="B14">
        <v>233</v>
      </c>
    </row>
    <row r="15" spans="1:2" x14ac:dyDescent="0.25">
      <c r="A15" t="s">
        <v>21</v>
      </c>
      <c r="B15">
        <v>238</v>
      </c>
    </row>
    <row r="16" spans="1:2" x14ac:dyDescent="0.25">
      <c r="A16" t="s">
        <v>19</v>
      </c>
      <c r="B16">
        <v>251</v>
      </c>
    </row>
    <row r="17" spans="1:2" x14ac:dyDescent="0.25">
      <c r="A17" t="s">
        <v>21</v>
      </c>
      <c r="B17">
        <v>337</v>
      </c>
    </row>
    <row r="18" spans="1:2" x14ac:dyDescent="0.25">
      <c r="A18" t="s">
        <v>19</v>
      </c>
      <c r="B18">
        <v>378</v>
      </c>
    </row>
    <row r="19" spans="1:2" x14ac:dyDescent="0.25">
      <c r="A19" t="s">
        <v>21</v>
      </c>
      <c r="B19">
        <v>408</v>
      </c>
    </row>
    <row r="20" spans="1:2" x14ac:dyDescent="0.25">
      <c r="A20" t="s">
        <v>19</v>
      </c>
      <c r="B20">
        <v>419</v>
      </c>
    </row>
    <row r="21" spans="1:2" x14ac:dyDescent="0.25">
      <c r="A21" t="s">
        <v>19</v>
      </c>
      <c r="B21">
        <v>470</v>
      </c>
    </row>
    <row r="22" spans="1:2" x14ac:dyDescent="0.25">
      <c r="A22" t="s">
        <v>19</v>
      </c>
      <c r="B22">
        <v>487</v>
      </c>
    </row>
    <row r="23" spans="1:2" x14ac:dyDescent="0.25">
      <c r="A23" t="s">
        <v>21</v>
      </c>
      <c r="B23">
        <v>488</v>
      </c>
    </row>
    <row r="24" spans="1:2" x14ac:dyDescent="0.25">
      <c r="A24" t="s">
        <v>19</v>
      </c>
      <c r="B24">
        <v>513</v>
      </c>
    </row>
    <row r="25" spans="1:2" x14ac:dyDescent="0.25">
      <c r="A25" t="s">
        <v>21</v>
      </c>
      <c r="B25">
        <v>514</v>
      </c>
    </row>
    <row r="26" spans="1:2" x14ac:dyDescent="0.25">
      <c r="A26" t="s">
        <v>21</v>
      </c>
      <c r="B26">
        <v>551</v>
      </c>
    </row>
    <row r="27" spans="1:2" x14ac:dyDescent="0.25">
      <c r="A27" t="s">
        <v>21</v>
      </c>
      <c r="B27">
        <v>561</v>
      </c>
    </row>
    <row r="28" spans="1:2" x14ac:dyDescent="0.25">
      <c r="A28" t="s">
        <v>18</v>
      </c>
      <c r="B28">
        <v>582</v>
      </c>
    </row>
    <row r="29" spans="1:2" x14ac:dyDescent="0.25">
      <c r="A29" t="s">
        <v>20</v>
      </c>
      <c r="B29">
        <v>620</v>
      </c>
    </row>
    <row r="30" spans="1:2" x14ac:dyDescent="0.25">
      <c r="A30" t="s">
        <v>20</v>
      </c>
      <c r="B30">
        <v>633</v>
      </c>
    </row>
    <row r="31" spans="1:2" x14ac:dyDescent="0.25">
      <c r="A31" t="s">
        <v>21</v>
      </c>
      <c r="B31">
        <v>660</v>
      </c>
    </row>
    <row r="32" spans="1:2" x14ac:dyDescent="0.25">
      <c r="A32" t="s">
        <v>21</v>
      </c>
      <c r="B32">
        <v>661</v>
      </c>
    </row>
    <row r="33" spans="1:2" x14ac:dyDescent="0.25">
      <c r="A33" t="s">
        <v>19</v>
      </c>
      <c r="B33">
        <v>691</v>
      </c>
    </row>
    <row r="34" spans="1:2" x14ac:dyDescent="0.25">
      <c r="A34" t="s">
        <v>21</v>
      </c>
      <c r="B34">
        <v>713</v>
      </c>
    </row>
    <row r="35" spans="1:2" x14ac:dyDescent="0.25">
      <c r="A35" t="s">
        <v>21</v>
      </c>
      <c r="B35">
        <v>736</v>
      </c>
    </row>
    <row r="36" spans="1:2" x14ac:dyDescent="0.25">
      <c r="A36" t="s">
        <v>21</v>
      </c>
      <c r="B36">
        <v>754</v>
      </c>
    </row>
    <row r="37" spans="1:2" x14ac:dyDescent="0.25">
      <c r="A37" t="s">
        <v>21</v>
      </c>
      <c r="B37">
        <v>799</v>
      </c>
    </row>
    <row r="38" spans="1:2" x14ac:dyDescent="0.25">
      <c r="A38" t="s">
        <v>21</v>
      </c>
      <c r="B38">
        <v>821</v>
      </c>
    </row>
    <row r="39" spans="1:2" x14ac:dyDescent="0.25">
      <c r="A39" t="s">
        <v>18</v>
      </c>
      <c r="B39">
        <v>835</v>
      </c>
    </row>
    <row r="40" spans="1:2" x14ac:dyDescent="0.25">
      <c r="A40" t="s">
        <v>21</v>
      </c>
      <c r="B40">
        <v>839</v>
      </c>
    </row>
    <row r="41" spans="1:2" x14ac:dyDescent="0.25">
      <c r="A41" t="s">
        <v>18</v>
      </c>
      <c r="B41">
        <v>856</v>
      </c>
    </row>
    <row r="42" spans="1:2" x14ac:dyDescent="0.25">
      <c r="A42" t="s">
        <v>21</v>
      </c>
      <c r="B42">
        <v>866</v>
      </c>
    </row>
    <row r="43" spans="1:2" x14ac:dyDescent="0.25">
      <c r="A43" t="s">
        <v>21</v>
      </c>
      <c r="B43">
        <v>875</v>
      </c>
    </row>
    <row r="44" spans="1:2" x14ac:dyDescent="0.25">
      <c r="A44" t="s">
        <v>21</v>
      </c>
      <c r="B44">
        <v>901</v>
      </c>
    </row>
    <row r="45" spans="1:2" x14ac:dyDescent="0.25">
      <c r="A45" t="s">
        <v>18</v>
      </c>
      <c r="B45">
        <v>1149</v>
      </c>
    </row>
  </sheetData>
  <pageMargins left="0.7" right="0.7" top="0.75" bottom="0.75" header="0.3" footer="0.3"/>
  <pageSetup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87.28515625" style="1" customWidth="1"/>
    <col min="2" max="16384" width="11.5703125" style="1"/>
  </cols>
  <sheetData>
    <row r="1" spans="1:2" ht="14.45" customHeight="1" x14ac:dyDescent="0.25">
      <c r="A1" s="19" t="s">
        <v>14</v>
      </c>
      <c r="B1" s="1" t="s">
        <v>3</v>
      </c>
    </row>
    <row r="2" spans="1:2" x14ac:dyDescent="0.25">
      <c r="A2" s="1" t="s">
        <v>504</v>
      </c>
      <c r="B2" s="1" t="s">
        <v>505</v>
      </c>
    </row>
    <row r="3" spans="1:2" x14ac:dyDescent="0.25">
      <c r="A3" s="1" t="s">
        <v>322</v>
      </c>
      <c r="B3" s="1">
        <v>2</v>
      </c>
    </row>
    <row r="4" spans="1:2" ht="30" x14ac:dyDescent="0.25">
      <c r="A4" s="1" t="s">
        <v>323</v>
      </c>
      <c r="B4" s="1">
        <v>30</v>
      </c>
    </row>
    <row r="5" spans="1:2" x14ac:dyDescent="0.25">
      <c r="A5" s="1" t="s">
        <v>324</v>
      </c>
      <c r="B5" s="1">
        <v>77</v>
      </c>
    </row>
    <row r="6" spans="1:2" x14ac:dyDescent="0.25">
      <c r="A6" s="1" t="s">
        <v>325</v>
      </c>
      <c r="B6" s="1">
        <v>94</v>
      </c>
    </row>
    <row r="7" spans="1:2" x14ac:dyDescent="0.25">
      <c r="A7" s="1" t="s">
        <v>326</v>
      </c>
      <c r="B7" s="1">
        <v>97</v>
      </c>
    </row>
    <row r="8" spans="1:2" ht="60" x14ac:dyDescent="0.25">
      <c r="A8" s="1" t="s">
        <v>327</v>
      </c>
      <c r="B8" s="1">
        <v>127</v>
      </c>
    </row>
    <row r="9" spans="1:2" x14ac:dyDescent="0.25">
      <c r="A9" s="1" t="s">
        <v>501</v>
      </c>
      <c r="B9" s="1">
        <v>179</v>
      </c>
    </row>
    <row r="10" spans="1:2" x14ac:dyDescent="0.25">
      <c r="A10" s="1" t="s">
        <v>328</v>
      </c>
      <c r="B10" s="1">
        <v>233</v>
      </c>
    </row>
    <row r="11" spans="1:2" x14ac:dyDescent="0.25">
      <c r="A11" s="1" t="s">
        <v>329</v>
      </c>
      <c r="B11" s="1">
        <v>238</v>
      </c>
    </row>
    <row r="12" spans="1:2" ht="45" x14ac:dyDescent="0.25">
      <c r="A12" s="1" t="s">
        <v>330</v>
      </c>
      <c r="B12" s="1">
        <v>251</v>
      </c>
    </row>
    <row r="13" spans="1:2" x14ac:dyDescent="0.25">
      <c r="A13" s="1" t="s">
        <v>331</v>
      </c>
      <c r="B13" s="1">
        <v>378</v>
      </c>
    </row>
    <row r="14" spans="1:2" ht="75" x14ac:dyDescent="0.25">
      <c r="A14" s="1" t="s">
        <v>332</v>
      </c>
      <c r="B14" s="1">
        <v>419</v>
      </c>
    </row>
    <row r="15" spans="1:2" x14ac:dyDescent="0.25">
      <c r="A15" s="1" t="s">
        <v>333</v>
      </c>
      <c r="B15" s="1">
        <v>470</v>
      </c>
    </row>
    <row r="16" spans="1:2" ht="30" x14ac:dyDescent="0.25">
      <c r="A16" s="1" t="s">
        <v>334</v>
      </c>
      <c r="B16" s="1">
        <v>487</v>
      </c>
    </row>
    <row r="17" spans="1:2" x14ac:dyDescent="0.25">
      <c r="A17" s="1" t="s">
        <v>335</v>
      </c>
      <c r="B17" s="1">
        <v>488</v>
      </c>
    </row>
    <row r="18" spans="1:2" x14ac:dyDescent="0.25">
      <c r="A18" s="1" t="s">
        <v>336</v>
      </c>
      <c r="B18" s="1">
        <v>513</v>
      </c>
    </row>
    <row r="19" spans="1:2" x14ac:dyDescent="0.25">
      <c r="A19" s="1" t="s">
        <v>337</v>
      </c>
      <c r="B19" s="1">
        <v>620</v>
      </c>
    </row>
    <row r="20" spans="1:2" ht="60" x14ac:dyDescent="0.25">
      <c r="A20" s="1" t="s">
        <v>338</v>
      </c>
      <c r="B20" s="1">
        <v>633</v>
      </c>
    </row>
    <row r="21" spans="1:2" x14ac:dyDescent="0.25">
      <c r="A21" s="1" t="s">
        <v>339</v>
      </c>
      <c r="B21" s="1">
        <v>736</v>
      </c>
    </row>
    <row r="22" spans="1:2" x14ac:dyDescent="0.25">
      <c r="A22" s="1" t="s">
        <v>340</v>
      </c>
      <c r="B22" s="1">
        <v>799</v>
      </c>
    </row>
    <row r="23" spans="1:2" x14ac:dyDescent="0.25">
      <c r="A23" s="1" t="s">
        <v>341</v>
      </c>
      <c r="B23" s="1">
        <v>1149</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4.7109375" style="1" customWidth="1"/>
    <col min="2" max="2" width="187.7109375" style="1" customWidth="1"/>
    <col min="3" max="16384" width="11.5703125" style="1"/>
  </cols>
  <sheetData>
    <row r="1" spans="1:3" x14ac:dyDescent="0.25">
      <c r="A1" s="23" t="s">
        <v>7</v>
      </c>
      <c r="B1" s="23"/>
      <c r="C1" s="1" t="s">
        <v>3</v>
      </c>
    </row>
    <row r="2" spans="1:3" ht="45" x14ac:dyDescent="0.25">
      <c r="A2" s="1" t="s">
        <v>504</v>
      </c>
      <c r="B2" s="18" t="s">
        <v>502</v>
      </c>
      <c r="C2" s="18" t="s">
        <v>505</v>
      </c>
    </row>
    <row r="3" spans="1:3" x14ac:dyDescent="0.25">
      <c r="A3" s="1" t="s">
        <v>1</v>
      </c>
      <c r="B3" s="1" t="s">
        <v>342</v>
      </c>
      <c r="C3" s="1">
        <v>2</v>
      </c>
    </row>
    <row r="4" spans="1:3" x14ac:dyDescent="0.25">
      <c r="A4" s="1" t="s">
        <v>2</v>
      </c>
      <c r="B4" s="1" t="s">
        <v>343</v>
      </c>
      <c r="C4" s="1">
        <v>7</v>
      </c>
    </row>
    <row r="5" spans="1:3" ht="30" x14ac:dyDescent="0.25">
      <c r="A5" s="1" t="s">
        <v>1</v>
      </c>
      <c r="B5" s="1" t="s">
        <v>344</v>
      </c>
      <c r="C5" s="1">
        <v>30</v>
      </c>
    </row>
    <row r="6" spans="1:3" ht="45" x14ac:dyDescent="0.25">
      <c r="A6" s="1" t="s">
        <v>2</v>
      </c>
      <c r="B6" s="1" t="s">
        <v>345</v>
      </c>
      <c r="C6" s="1">
        <v>31</v>
      </c>
    </row>
    <row r="7" spans="1:3" ht="30" x14ac:dyDescent="0.25">
      <c r="A7" s="1" t="s">
        <v>2</v>
      </c>
      <c r="B7" s="1" t="s">
        <v>346</v>
      </c>
      <c r="C7" s="1">
        <v>57</v>
      </c>
    </row>
    <row r="8" spans="1:3" x14ac:dyDescent="0.25">
      <c r="A8" s="1" t="s">
        <v>2</v>
      </c>
      <c r="B8" s="1" t="s">
        <v>347</v>
      </c>
      <c r="C8" s="1">
        <v>73</v>
      </c>
    </row>
    <row r="9" spans="1:3" x14ac:dyDescent="0.25">
      <c r="A9" s="1" t="s">
        <v>2</v>
      </c>
      <c r="B9" s="1" t="s">
        <v>348</v>
      </c>
      <c r="C9" s="1">
        <v>77</v>
      </c>
    </row>
    <row r="10" spans="1:3" x14ac:dyDescent="0.25">
      <c r="A10" s="1" t="s">
        <v>1</v>
      </c>
      <c r="B10" s="1" t="s">
        <v>349</v>
      </c>
      <c r="C10" s="1">
        <v>94</v>
      </c>
    </row>
    <row r="11" spans="1:3" x14ac:dyDescent="0.25">
      <c r="A11" s="1" t="s">
        <v>2</v>
      </c>
      <c r="B11" s="1" t="s">
        <v>350</v>
      </c>
      <c r="C11" s="1">
        <v>97</v>
      </c>
    </row>
    <row r="12" spans="1:3" ht="45" x14ac:dyDescent="0.25">
      <c r="A12" s="1" t="s">
        <v>2</v>
      </c>
      <c r="B12" s="1" t="s">
        <v>351</v>
      </c>
      <c r="C12" s="1">
        <v>127</v>
      </c>
    </row>
    <row r="13" spans="1:3" x14ac:dyDescent="0.25">
      <c r="A13" s="1" t="s">
        <v>1</v>
      </c>
      <c r="B13" s="1" t="s">
        <v>352</v>
      </c>
      <c r="C13" s="1">
        <v>179</v>
      </c>
    </row>
    <row r="14" spans="1:3" x14ac:dyDescent="0.25">
      <c r="A14" s="1" t="s">
        <v>2</v>
      </c>
      <c r="C14" s="1">
        <v>186</v>
      </c>
    </row>
    <row r="15" spans="1:3" x14ac:dyDescent="0.25">
      <c r="A15" s="1" t="s">
        <v>2</v>
      </c>
      <c r="B15" s="1" t="s">
        <v>353</v>
      </c>
      <c r="C15" s="1">
        <v>233</v>
      </c>
    </row>
    <row r="16" spans="1:3" x14ac:dyDescent="0.25">
      <c r="A16" s="1" t="s">
        <v>2</v>
      </c>
      <c r="B16" s="1" t="s">
        <v>354</v>
      </c>
      <c r="C16" s="1">
        <v>238</v>
      </c>
    </row>
    <row r="17" spans="1:3" ht="30" x14ac:dyDescent="0.25">
      <c r="A17" s="1" t="s">
        <v>2</v>
      </c>
      <c r="B17" s="1" t="s">
        <v>355</v>
      </c>
      <c r="C17" s="1">
        <v>251</v>
      </c>
    </row>
    <row r="18" spans="1:3" x14ac:dyDescent="0.25">
      <c r="A18" s="1" t="s">
        <v>2</v>
      </c>
      <c r="B18" s="1" t="s">
        <v>356</v>
      </c>
      <c r="C18" s="1">
        <v>337</v>
      </c>
    </row>
    <row r="19" spans="1:3" x14ac:dyDescent="0.25">
      <c r="A19" s="1" t="s">
        <v>2</v>
      </c>
      <c r="B19" s="1" t="s">
        <v>357</v>
      </c>
      <c r="C19" s="1">
        <v>378</v>
      </c>
    </row>
    <row r="20" spans="1:3" x14ac:dyDescent="0.25">
      <c r="A20" s="1" t="s">
        <v>2</v>
      </c>
      <c r="C20" s="1">
        <v>408</v>
      </c>
    </row>
    <row r="21" spans="1:3" ht="45" x14ac:dyDescent="0.25">
      <c r="A21" s="1" t="s">
        <v>2</v>
      </c>
      <c r="B21" s="1" t="s">
        <v>358</v>
      </c>
      <c r="C21" s="1">
        <v>419</v>
      </c>
    </row>
    <row r="22" spans="1:3" ht="60" x14ac:dyDescent="0.25">
      <c r="A22" s="1" t="s">
        <v>2</v>
      </c>
      <c r="B22" s="1" t="s">
        <v>359</v>
      </c>
      <c r="C22" s="1">
        <v>470</v>
      </c>
    </row>
    <row r="23" spans="1:3" x14ac:dyDescent="0.25">
      <c r="A23" s="1" t="s">
        <v>2</v>
      </c>
      <c r="B23" s="1" t="s">
        <v>360</v>
      </c>
      <c r="C23" s="1">
        <v>487</v>
      </c>
    </row>
    <row r="24" spans="1:3" x14ac:dyDescent="0.25">
      <c r="A24" s="1" t="s">
        <v>2</v>
      </c>
      <c r="B24" s="1" t="s">
        <v>361</v>
      </c>
      <c r="C24" s="1">
        <v>488</v>
      </c>
    </row>
    <row r="25" spans="1:3" ht="30" x14ac:dyDescent="0.25">
      <c r="A25" s="1" t="s">
        <v>2</v>
      </c>
      <c r="B25" s="1" t="s">
        <v>362</v>
      </c>
      <c r="C25" s="1">
        <v>513</v>
      </c>
    </row>
    <row r="26" spans="1:3" x14ac:dyDescent="0.25">
      <c r="A26" s="1" t="s">
        <v>2</v>
      </c>
      <c r="B26" s="1" t="s">
        <v>363</v>
      </c>
      <c r="C26" s="1">
        <v>514</v>
      </c>
    </row>
    <row r="27" spans="1:3" x14ac:dyDescent="0.25">
      <c r="A27" s="1" t="s">
        <v>2</v>
      </c>
      <c r="B27" s="1" t="s">
        <v>364</v>
      </c>
      <c r="C27" s="1">
        <v>551</v>
      </c>
    </row>
    <row r="28" spans="1:3" x14ac:dyDescent="0.25">
      <c r="A28" s="1" t="s">
        <v>1</v>
      </c>
      <c r="B28" s="1" t="s">
        <v>365</v>
      </c>
      <c r="C28" s="1">
        <v>561</v>
      </c>
    </row>
    <row r="29" spans="1:3" x14ac:dyDescent="0.25">
      <c r="A29" s="1" t="s">
        <v>2</v>
      </c>
      <c r="B29" s="1" t="s">
        <v>366</v>
      </c>
      <c r="C29" s="1">
        <v>582</v>
      </c>
    </row>
    <row r="30" spans="1:3" ht="30" x14ac:dyDescent="0.25">
      <c r="A30" s="1" t="s">
        <v>1</v>
      </c>
      <c r="B30" s="1" t="s">
        <v>367</v>
      </c>
      <c r="C30" s="1">
        <v>620</v>
      </c>
    </row>
    <row r="31" spans="1:3" ht="60" x14ac:dyDescent="0.25">
      <c r="A31" s="1" t="s">
        <v>2</v>
      </c>
      <c r="B31" s="1" t="s">
        <v>368</v>
      </c>
      <c r="C31" s="1">
        <v>633</v>
      </c>
    </row>
    <row r="32" spans="1:3" ht="60" x14ac:dyDescent="0.25">
      <c r="A32" s="1" t="s">
        <v>1</v>
      </c>
      <c r="B32" s="1" t="s">
        <v>369</v>
      </c>
      <c r="C32" s="1">
        <v>652</v>
      </c>
    </row>
    <row r="33" spans="1:3" x14ac:dyDescent="0.25">
      <c r="A33" s="1" t="s">
        <v>2</v>
      </c>
      <c r="B33" s="1" t="s">
        <v>370</v>
      </c>
      <c r="C33" s="1">
        <v>660</v>
      </c>
    </row>
    <row r="34" spans="1:3" ht="30" x14ac:dyDescent="0.25">
      <c r="A34" s="1" t="s">
        <v>2</v>
      </c>
      <c r="B34" s="1" t="s">
        <v>371</v>
      </c>
      <c r="C34" s="1">
        <v>661</v>
      </c>
    </row>
    <row r="35" spans="1:3" x14ac:dyDescent="0.25">
      <c r="A35" s="1" t="s">
        <v>1</v>
      </c>
      <c r="C35" s="1">
        <v>691</v>
      </c>
    </row>
    <row r="36" spans="1:3" x14ac:dyDescent="0.25">
      <c r="A36" s="1" t="s">
        <v>2</v>
      </c>
      <c r="B36" s="1" t="s">
        <v>372</v>
      </c>
      <c r="C36" s="1">
        <v>713</v>
      </c>
    </row>
    <row r="37" spans="1:3" x14ac:dyDescent="0.25">
      <c r="A37" s="1" t="s">
        <v>2</v>
      </c>
      <c r="C37" s="1">
        <v>736</v>
      </c>
    </row>
    <row r="38" spans="1:3" ht="30" x14ac:dyDescent="0.25">
      <c r="A38" s="1" t="s">
        <v>2</v>
      </c>
      <c r="B38" s="1" t="s">
        <v>373</v>
      </c>
      <c r="C38" s="1">
        <v>754</v>
      </c>
    </row>
    <row r="39" spans="1:3" x14ac:dyDescent="0.25">
      <c r="A39" s="1" t="s">
        <v>2</v>
      </c>
      <c r="B39" s="1" t="s">
        <v>374</v>
      </c>
      <c r="C39" s="1">
        <v>799</v>
      </c>
    </row>
    <row r="40" spans="1:3" x14ac:dyDescent="0.25">
      <c r="A40" s="1" t="s">
        <v>2</v>
      </c>
      <c r="B40" s="1" t="s">
        <v>375</v>
      </c>
      <c r="C40" s="1">
        <v>821</v>
      </c>
    </row>
    <row r="41" spans="1:3" x14ac:dyDescent="0.25">
      <c r="A41" s="1" t="s">
        <v>2</v>
      </c>
      <c r="B41" s="1" t="s">
        <v>376</v>
      </c>
      <c r="C41" s="1">
        <v>835</v>
      </c>
    </row>
    <row r="42" spans="1:3" ht="30" x14ac:dyDescent="0.25">
      <c r="A42" s="1" t="s">
        <v>2</v>
      </c>
      <c r="B42" s="1" t="s">
        <v>377</v>
      </c>
      <c r="C42" s="1">
        <v>839</v>
      </c>
    </row>
    <row r="43" spans="1:3" x14ac:dyDescent="0.25">
      <c r="A43" s="1" t="s">
        <v>1</v>
      </c>
      <c r="C43" s="1">
        <v>856</v>
      </c>
    </row>
    <row r="44" spans="1:3" x14ac:dyDescent="0.25">
      <c r="A44" s="1" t="s">
        <v>2</v>
      </c>
      <c r="B44" s="1" t="s">
        <v>378</v>
      </c>
      <c r="C44" s="1">
        <v>875</v>
      </c>
    </row>
    <row r="45" spans="1:3" ht="30" x14ac:dyDescent="0.25">
      <c r="A45" s="1" t="s">
        <v>2</v>
      </c>
      <c r="B45" s="1" t="s">
        <v>379</v>
      </c>
      <c r="C45" s="1">
        <v>901</v>
      </c>
    </row>
    <row r="46" spans="1:3" ht="30" x14ac:dyDescent="0.25">
      <c r="A46" s="1" t="s">
        <v>2</v>
      </c>
      <c r="B46" s="1" t="s">
        <v>380</v>
      </c>
      <c r="C46" s="1">
        <v>1149</v>
      </c>
    </row>
  </sheetData>
  <mergeCells count="1">
    <mergeCell ref="A1:B1"/>
  </mergeCell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102" zoomScaleNormal="102" workbookViewId="0">
      <pane ySplit="2" topLeftCell="A3" activePane="bottomLeft" state="frozen"/>
      <selection pane="bottomLeft" activeCell="A3" sqref="A3"/>
    </sheetView>
  </sheetViews>
  <sheetFormatPr baseColWidth="10" defaultColWidth="11.5703125" defaultRowHeight="15" x14ac:dyDescent="0.25"/>
  <cols>
    <col min="1" max="1" width="4.5703125" style="1" customWidth="1"/>
    <col min="2" max="2" width="181.28515625" style="1" customWidth="1"/>
    <col min="3" max="16384" width="11.5703125" style="1"/>
  </cols>
  <sheetData>
    <row r="1" spans="1:3" x14ac:dyDescent="0.25">
      <c r="A1" s="23" t="s">
        <v>4</v>
      </c>
      <c r="B1" s="23"/>
      <c r="C1" s="1" t="s">
        <v>3</v>
      </c>
    </row>
    <row r="2" spans="1:3" ht="45" x14ac:dyDescent="0.25">
      <c r="A2" s="1" t="s">
        <v>504</v>
      </c>
      <c r="B2" s="18" t="s">
        <v>503</v>
      </c>
      <c r="C2" s="18" t="s">
        <v>505</v>
      </c>
    </row>
    <row r="3" spans="1:3" x14ac:dyDescent="0.25">
      <c r="A3" s="1" t="s">
        <v>1</v>
      </c>
      <c r="B3" s="1" t="s">
        <v>381</v>
      </c>
      <c r="C3" s="1">
        <v>2</v>
      </c>
    </row>
    <row r="4" spans="1:3" x14ac:dyDescent="0.25">
      <c r="A4" s="1" t="s">
        <v>2</v>
      </c>
      <c r="B4" s="1" t="s">
        <v>382</v>
      </c>
      <c r="C4" s="1">
        <v>7</v>
      </c>
    </row>
    <row r="5" spans="1:3" ht="45" x14ac:dyDescent="0.25">
      <c r="A5" s="1" t="s">
        <v>1</v>
      </c>
      <c r="B5" s="1" t="s">
        <v>383</v>
      </c>
      <c r="C5" s="1">
        <v>30</v>
      </c>
    </row>
    <row r="6" spans="1:3" ht="30" x14ac:dyDescent="0.25">
      <c r="A6" s="1" t="s">
        <v>1</v>
      </c>
      <c r="B6" s="1" t="s">
        <v>384</v>
      </c>
      <c r="C6" s="1">
        <v>31</v>
      </c>
    </row>
    <row r="7" spans="1:3" ht="30" x14ac:dyDescent="0.25">
      <c r="A7" s="1" t="s">
        <v>2</v>
      </c>
      <c r="B7" s="1" t="s">
        <v>385</v>
      </c>
      <c r="C7" s="1">
        <v>57</v>
      </c>
    </row>
    <row r="8" spans="1:3" x14ac:dyDescent="0.25">
      <c r="A8" s="1" t="s">
        <v>2</v>
      </c>
      <c r="B8" s="1" t="s">
        <v>386</v>
      </c>
      <c r="C8" s="1">
        <v>73</v>
      </c>
    </row>
    <row r="9" spans="1:3" x14ac:dyDescent="0.25">
      <c r="A9" s="1" t="s">
        <v>2</v>
      </c>
      <c r="B9" s="1" t="s">
        <v>387</v>
      </c>
      <c r="C9" s="1">
        <v>77</v>
      </c>
    </row>
    <row r="10" spans="1:3" ht="30" x14ac:dyDescent="0.25">
      <c r="A10" s="1" t="s">
        <v>1</v>
      </c>
      <c r="B10" s="1" t="s">
        <v>388</v>
      </c>
      <c r="C10" s="1">
        <v>94</v>
      </c>
    </row>
    <row r="11" spans="1:3" x14ac:dyDescent="0.25">
      <c r="A11" s="1" t="s">
        <v>2</v>
      </c>
      <c r="C11" s="1">
        <v>97</v>
      </c>
    </row>
    <row r="12" spans="1:3" ht="120" x14ac:dyDescent="0.25">
      <c r="A12" s="1" t="s">
        <v>2</v>
      </c>
      <c r="B12" s="1" t="s">
        <v>389</v>
      </c>
      <c r="C12" s="1">
        <v>127</v>
      </c>
    </row>
    <row r="13" spans="1:3" x14ac:dyDescent="0.25">
      <c r="A13" s="1" t="s">
        <v>2</v>
      </c>
      <c r="B13" s="1" t="s">
        <v>390</v>
      </c>
      <c r="C13" s="1">
        <v>179</v>
      </c>
    </row>
    <row r="14" spans="1:3" x14ac:dyDescent="0.25">
      <c r="A14" s="1" t="s">
        <v>1</v>
      </c>
      <c r="B14" s="1" t="s">
        <v>391</v>
      </c>
      <c r="C14" s="1">
        <v>186</v>
      </c>
    </row>
    <row r="15" spans="1:3" x14ac:dyDescent="0.25">
      <c r="A15" s="1" t="s">
        <v>2</v>
      </c>
      <c r="B15" s="1" t="s">
        <v>392</v>
      </c>
      <c r="C15" s="1">
        <v>233</v>
      </c>
    </row>
    <row r="16" spans="1:3" x14ac:dyDescent="0.25">
      <c r="A16" s="1" t="s">
        <v>2</v>
      </c>
      <c r="B16" s="1" t="s">
        <v>393</v>
      </c>
      <c r="C16" s="1">
        <v>238</v>
      </c>
    </row>
    <row r="17" spans="1:3" ht="30" x14ac:dyDescent="0.25">
      <c r="A17" s="1" t="s">
        <v>2</v>
      </c>
      <c r="B17" s="1" t="s">
        <v>394</v>
      </c>
      <c r="C17" s="1">
        <v>251</v>
      </c>
    </row>
    <row r="18" spans="1:3" ht="30" x14ac:dyDescent="0.25">
      <c r="A18" s="1" t="s">
        <v>1</v>
      </c>
      <c r="B18" s="1" t="s">
        <v>395</v>
      </c>
      <c r="C18" s="1">
        <v>337</v>
      </c>
    </row>
    <row r="19" spans="1:3" x14ac:dyDescent="0.25">
      <c r="A19" s="1" t="s">
        <v>2</v>
      </c>
      <c r="B19" s="1" t="s">
        <v>396</v>
      </c>
      <c r="C19" s="1">
        <v>378</v>
      </c>
    </row>
    <row r="20" spans="1:3" x14ac:dyDescent="0.25">
      <c r="A20" s="1" t="s">
        <v>2</v>
      </c>
      <c r="C20" s="1">
        <v>408</v>
      </c>
    </row>
    <row r="21" spans="1:3" ht="45" x14ac:dyDescent="0.25">
      <c r="A21" s="1" t="s">
        <v>2</v>
      </c>
      <c r="B21" s="1" t="s">
        <v>397</v>
      </c>
      <c r="C21" s="1">
        <v>419</v>
      </c>
    </row>
    <row r="22" spans="1:3" ht="60" x14ac:dyDescent="0.25">
      <c r="A22" s="1" t="s">
        <v>2</v>
      </c>
      <c r="B22" s="1" t="s">
        <v>398</v>
      </c>
      <c r="C22" s="1">
        <v>470</v>
      </c>
    </row>
    <row r="23" spans="1:3" ht="30" x14ac:dyDescent="0.25">
      <c r="A23" s="1" t="s">
        <v>1</v>
      </c>
      <c r="B23" s="1" t="s">
        <v>399</v>
      </c>
      <c r="C23" s="1">
        <v>487</v>
      </c>
    </row>
    <row r="24" spans="1:3" x14ac:dyDescent="0.25">
      <c r="A24" s="1" t="s">
        <v>2</v>
      </c>
      <c r="B24" s="1" t="s">
        <v>400</v>
      </c>
      <c r="C24" s="1">
        <v>488</v>
      </c>
    </row>
    <row r="25" spans="1:3" ht="45" x14ac:dyDescent="0.25">
      <c r="A25" s="1" t="s">
        <v>1</v>
      </c>
      <c r="B25" s="1" t="s">
        <v>401</v>
      </c>
      <c r="C25" s="1">
        <v>513</v>
      </c>
    </row>
    <row r="26" spans="1:3" x14ac:dyDescent="0.25">
      <c r="A26" s="1" t="s">
        <v>2</v>
      </c>
      <c r="B26" s="1" t="s">
        <v>402</v>
      </c>
      <c r="C26" s="1">
        <v>514</v>
      </c>
    </row>
    <row r="27" spans="1:3" ht="30" x14ac:dyDescent="0.25">
      <c r="A27" s="1" t="s">
        <v>1</v>
      </c>
      <c r="B27" s="1" t="s">
        <v>403</v>
      </c>
      <c r="C27" s="1">
        <v>551</v>
      </c>
    </row>
    <row r="28" spans="1:3" x14ac:dyDescent="0.25">
      <c r="A28" s="1" t="s">
        <v>1</v>
      </c>
      <c r="B28" s="1" t="s">
        <v>404</v>
      </c>
      <c r="C28" s="1">
        <v>561</v>
      </c>
    </row>
    <row r="29" spans="1:3" x14ac:dyDescent="0.25">
      <c r="A29" s="1" t="s">
        <v>2</v>
      </c>
      <c r="B29" s="1" t="s">
        <v>405</v>
      </c>
      <c r="C29" s="1">
        <v>582</v>
      </c>
    </row>
    <row r="30" spans="1:3" x14ac:dyDescent="0.25">
      <c r="A30" s="1" t="s">
        <v>2</v>
      </c>
      <c r="B30" s="1" t="s">
        <v>406</v>
      </c>
      <c r="C30" s="1">
        <v>620</v>
      </c>
    </row>
    <row r="31" spans="1:3" ht="45" x14ac:dyDescent="0.25">
      <c r="A31" s="1" t="s">
        <v>2</v>
      </c>
      <c r="B31" s="1" t="s">
        <v>407</v>
      </c>
      <c r="C31" s="1">
        <v>633</v>
      </c>
    </row>
    <row r="32" spans="1:3" ht="45" x14ac:dyDescent="0.25">
      <c r="A32" s="1" t="s">
        <v>1</v>
      </c>
      <c r="B32" s="1" t="s">
        <v>408</v>
      </c>
      <c r="C32" s="1">
        <v>652</v>
      </c>
    </row>
    <row r="33" spans="1:3" x14ac:dyDescent="0.25">
      <c r="A33" s="1" t="s">
        <v>2</v>
      </c>
      <c r="B33" s="1" t="s">
        <v>409</v>
      </c>
      <c r="C33" s="1">
        <v>660</v>
      </c>
    </row>
    <row r="34" spans="1:3" x14ac:dyDescent="0.25">
      <c r="A34" s="1" t="s">
        <v>2</v>
      </c>
      <c r="B34" s="1" t="s">
        <v>410</v>
      </c>
      <c r="C34" s="1">
        <v>661</v>
      </c>
    </row>
    <row r="35" spans="1:3" x14ac:dyDescent="0.25">
      <c r="A35" s="1" t="s">
        <v>2</v>
      </c>
      <c r="C35" s="1">
        <v>691</v>
      </c>
    </row>
    <row r="36" spans="1:3" x14ac:dyDescent="0.25">
      <c r="A36" s="1" t="s">
        <v>2</v>
      </c>
      <c r="B36" s="1" t="s">
        <v>411</v>
      </c>
      <c r="C36" s="1">
        <v>713</v>
      </c>
    </row>
    <row r="37" spans="1:3" x14ac:dyDescent="0.25">
      <c r="A37" s="1" t="s">
        <v>2</v>
      </c>
      <c r="C37" s="1">
        <v>736</v>
      </c>
    </row>
    <row r="38" spans="1:3" ht="30" x14ac:dyDescent="0.25">
      <c r="A38" s="1" t="s">
        <v>2</v>
      </c>
      <c r="B38" s="1" t="s">
        <v>412</v>
      </c>
      <c r="C38" s="1">
        <v>754</v>
      </c>
    </row>
    <row r="39" spans="1:3" ht="30" x14ac:dyDescent="0.25">
      <c r="A39" s="1" t="s">
        <v>1</v>
      </c>
      <c r="B39" s="1" t="s">
        <v>413</v>
      </c>
      <c r="C39" s="1">
        <v>799</v>
      </c>
    </row>
    <row r="40" spans="1:3" x14ac:dyDescent="0.25">
      <c r="A40" s="1" t="s">
        <v>1</v>
      </c>
      <c r="C40" s="1">
        <v>821</v>
      </c>
    </row>
    <row r="41" spans="1:3" x14ac:dyDescent="0.25">
      <c r="A41" s="1" t="s">
        <v>2</v>
      </c>
      <c r="C41" s="1">
        <v>835</v>
      </c>
    </row>
    <row r="42" spans="1:3" ht="45" x14ac:dyDescent="0.25">
      <c r="A42" s="1" t="s">
        <v>1</v>
      </c>
      <c r="B42" s="1" t="s">
        <v>414</v>
      </c>
      <c r="C42" s="1">
        <v>839</v>
      </c>
    </row>
    <row r="43" spans="1:3" x14ac:dyDescent="0.25">
      <c r="A43" s="1" t="s">
        <v>1</v>
      </c>
      <c r="C43" s="1">
        <v>856</v>
      </c>
    </row>
    <row r="44" spans="1:3" x14ac:dyDescent="0.25">
      <c r="A44" s="1" t="s">
        <v>2</v>
      </c>
      <c r="B44" s="1" t="s">
        <v>415</v>
      </c>
      <c r="C44" s="1">
        <v>866</v>
      </c>
    </row>
    <row r="45" spans="1:3" x14ac:dyDescent="0.25">
      <c r="A45" s="1" t="s">
        <v>2</v>
      </c>
      <c r="B45" s="1" t="s">
        <v>416</v>
      </c>
      <c r="C45" s="1">
        <v>875</v>
      </c>
    </row>
    <row r="46" spans="1:3" x14ac:dyDescent="0.25">
      <c r="A46" s="1" t="s">
        <v>2</v>
      </c>
      <c r="B46" s="1" t="s">
        <v>417</v>
      </c>
      <c r="C46" s="1">
        <v>901</v>
      </c>
    </row>
    <row r="47" spans="1:3" ht="45" x14ac:dyDescent="0.25">
      <c r="A47" s="1" t="s">
        <v>2</v>
      </c>
      <c r="B47" s="1" t="s">
        <v>418</v>
      </c>
      <c r="C47" s="1">
        <v>1149</v>
      </c>
    </row>
  </sheetData>
  <mergeCells count="1">
    <mergeCell ref="A1:B1"/>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89" style="1" customWidth="1"/>
    <col min="2" max="16384" width="11.5703125" style="1"/>
  </cols>
  <sheetData>
    <row r="1" spans="1:2" ht="16.899999999999999" customHeight="1" x14ac:dyDescent="0.25">
      <c r="A1" s="20" t="s">
        <v>8</v>
      </c>
      <c r="B1" s="1" t="s">
        <v>3</v>
      </c>
    </row>
    <row r="2" spans="1:2" x14ac:dyDescent="0.25">
      <c r="A2" s="1" t="s">
        <v>504</v>
      </c>
      <c r="B2" s="1" t="s">
        <v>505</v>
      </c>
    </row>
    <row r="3" spans="1:2" x14ac:dyDescent="0.25">
      <c r="A3" s="1" t="s">
        <v>419</v>
      </c>
      <c r="B3" s="1">
        <v>2</v>
      </c>
    </row>
    <row r="4" spans="1:2" x14ac:dyDescent="0.25">
      <c r="A4" s="1" t="s">
        <v>420</v>
      </c>
      <c r="B4" s="1">
        <v>7</v>
      </c>
    </row>
    <row r="5" spans="1:2" ht="30" x14ac:dyDescent="0.25">
      <c r="A5" s="1" t="s">
        <v>421</v>
      </c>
      <c r="B5" s="1">
        <v>30</v>
      </c>
    </row>
    <row r="6" spans="1:2" x14ac:dyDescent="0.25">
      <c r="A6" s="1" t="s">
        <v>422</v>
      </c>
      <c r="B6" s="1">
        <v>31</v>
      </c>
    </row>
    <row r="7" spans="1:2" ht="30" x14ac:dyDescent="0.25">
      <c r="A7" s="1" t="s">
        <v>423</v>
      </c>
      <c r="B7" s="1">
        <v>57</v>
      </c>
    </row>
    <row r="8" spans="1:2" ht="30" x14ac:dyDescent="0.25">
      <c r="A8" s="1" t="s">
        <v>424</v>
      </c>
      <c r="B8" s="1">
        <v>73</v>
      </c>
    </row>
    <row r="9" spans="1:2" x14ac:dyDescent="0.25">
      <c r="A9" s="1" t="s">
        <v>425</v>
      </c>
      <c r="B9" s="1">
        <v>77</v>
      </c>
    </row>
    <row r="10" spans="1:2" x14ac:dyDescent="0.25">
      <c r="A10" s="1" t="s">
        <v>426</v>
      </c>
      <c r="B10" s="1">
        <v>94</v>
      </c>
    </row>
    <row r="11" spans="1:2" ht="120" x14ac:dyDescent="0.25">
      <c r="A11" s="1" t="s">
        <v>427</v>
      </c>
      <c r="B11" s="1">
        <v>127</v>
      </c>
    </row>
    <row r="12" spans="1:2" x14ac:dyDescent="0.25">
      <c r="A12" s="1" t="s">
        <v>428</v>
      </c>
      <c r="B12" s="1">
        <v>179</v>
      </c>
    </row>
    <row r="13" spans="1:2" x14ac:dyDescent="0.25">
      <c r="A13" s="1" t="s">
        <v>429</v>
      </c>
      <c r="B13" s="1">
        <v>186</v>
      </c>
    </row>
    <row r="14" spans="1:2" x14ac:dyDescent="0.25">
      <c r="A14" s="1" t="s">
        <v>430</v>
      </c>
      <c r="B14" s="1">
        <v>233</v>
      </c>
    </row>
    <row r="15" spans="1:2" x14ac:dyDescent="0.25">
      <c r="A15" s="1" t="s">
        <v>431</v>
      </c>
      <c r="B15" s="1">
        <v>238</v>
      </c>
    </row>
    <row r="16" spans="1:2" ht="30" x14ac:dyDescent="0.25">
      <c r="A16" s="1" t="s">
        <v>432</v>
      </c>
      <c r="B16" s="1">
        <v>251</v>
      </c>
    </row>
    <row r="17" spans="1:2" x14ac:dyDescent="0.25">
      <c r="A17" s="1" t="s">
        <v>433</v>
      </c>
      <c r="B17" s="1">
        <v>337</v>
      </c>
    </row>
    <row r="18" spans="1:2" x14ac:dyDescent="0.25">
      <c r="A18" s="1" t="s">
        <v>434</v>
      </c>
      <c r="B18" s="1">
        <v>378</v>
      </c>
    </row>
    <row r="19" spans="1:2" x14ac:dyDescent="0.25">
      <c r="A19" s="1" t="s">
        <v>435</v>
      </c>
      <c r="B19" s="1">
        <v>408</v>
      </c>
    </row>
    <row r="20" spans="1:2" ht="45" x14ac:dyDescent="0.25">
      <c r="A20" s="1" t="s">
        <v>436</v>
      </c>
      <c r="B20" s="1">
        <v>419</v>
      </c>
    </row>
    <row r="21" spans="1:2" ht="30" x14ac:dyDescent="0.25">
      <c r="A21" s="1" t="s">
        <v>437</v>
      </c>
      <c r="B21" s="1">
        <v>470</v>
      </c>
    </row>
    <row r="22" spans="1:2" ht="30" x14ac:dyDescent="0.25">
      <c r="A22" s="1" t="s">
        <v>438</v>
      </c>
      <c r="B22" s="1">
        <v>487</v>
      </c>
    </row>
    <row r="23" spans="1:2" x14ac:dyDescent="0.25">
      <c r="A23" s="1" t="s">
        <v>439</v>
      </c>
      <c r="B23" s="1">
        <v>488</v>
      </c>
    </row>
    <row r="24" spans="1:2" ht="30" x14ac:dyDescent="0.25">
      <c r="A24" s="1" t="s">
        <v>440</v>
      </c>
      <c r="B24" s="1">
        <v>513</v>
      </c>
    </row>
    <row r="25" spans="1:2" x14ac:dyDescent="0.25">
      <c r="A25" s="1" t="s">
        <v>441</v>
      </c>
      <c r="B25" s="1">
        <v>514</v>
      </c>
    </row>
    <row r="26" spans="1:2" x14ac:dyDescent="0.25">
      <c r="A26" s="1" t="s">
        <v>442</v>
      </c>
      <c r="B26" s="1">
        <v>551</v>
      </c>
    </row>
    <row r="27" spans="1:2" x14ac:dyDescent="0.25">
      <c r="A27" s="1" t="s">
        <v>443</v>
      </c>
      <c r="B27" s="1">
        <v>561</v>
      </c>
    </row>
    <row r="28" spans="1:2" x14ac:dyDescent="0.25">
      <c r="A28" s="1" t="s">
        <v>444</v>
      </c>
      <c r="B28" s="1">
        <v>582</v>
      </c>
    </row>
    <row r="29" spans="1:2" ht="30" x14ac:dyDescent="0.25">
      <c r="A29" s="1" t="s">
        <v>445</v>
      </c>
      <c r="B29" s="1">
        <v>620</v>
      </c>
    </row>
    <row r="30" spans="1:2" ht="30" x14ac:dyDescent="0.25">
      <c r="A30" s="1" t="s">
        <v>446</v>
      </c>
      <c r="B30" s="1">
        <v>633</v>
      </c>
    </row>
    <row r="31" spans="1:2" ht="45" x14ac:dyDescent="0.25">
      <c r="A31" s="1" t="s">
        <v>447</v>
      </c>
      <c r="B31" s="1">
        <v>652</v>
      </c>
    </row>
    <row r="32" spans="1:2" x14ac:dyDescent="0.25">
      <c r="A32" s="1" t="s">
        <v>448</v>
      </c>
      <c r="B32" s="1">
        <v>660</v>
      </c>
    </row>
    <row r="33" spans="1:2" x14ac:dyDescent="0.25">
      <c r="A33" s="1" t="s">
        <v>449</v>
      </c>
      <c r="B33" s="1">
        <v>661</v>
      </c>
    </row>
    <row r="34" spans="1:2" x14ac:dyDescent="0.25">
      <c r="A34" s="1" t="s">
        <v>450</v>
      </c>
      <c r="B34" s="1">
        <v>713</v>
      </c>
    </row>
    <row r="35" spans="1:2" ht="45" x14ac:dyDescent="0.25">
      <c r="A35" s="1" t="s">
        <v>451</v>
      </c>
      <c r="B35" s="1">
        <v>736</v>
      </c>
    </row>
    <row r="36" spans="1:2" x14ac:dyDescent="0.25">
      <c r="A36" s="1" t="s">
        <v>452</v>
      </c>
      <c r="B36" s="1">
        <v>754</v>
      </c>
    </row>
    <row r="37" spans="1:2" x14ac:dyDescent="0.25">
      <c r="A37" s="1" t="s">
        <v>453</v>
      </c>
      <c r="B37" s="1">
        <v>799</v>
      </c>
    </row>
    <row r="38" spans="1:2" x14ac:dyDescent="0.25">
      <c r="A38" s="1" t="s">
        <v>454</v>
      </c>
      <c r="B38" s="1">
        <v>821</v>
      </c>
    </row>
    <row r="39" spans="1:2" x14ac:dyDescent="0.25">
      <c r="A39" s="1" t="s">
        <v>455</v>
      </c>
      <c r="B39" s="1">
        <v>835</v>
      </c>
    </row>
    <row r="40" spans="1:2" ht="30" x14ac:dyDescent="0.25">
      <c r="A40" s="1" t="s">
        <v>456</v>
      </c>
      <c r="B40" s="1">
        <v>839</v>
      </c>
    </row>
    <row r="41" spans="1:2" x14ac:dyDescent="0.25">
      <c r="A41" s="1" t="s">
        <v>457</v>
      </c>
      <c r="B41" s="1">
        <v>875</v>
      </c>
    </row>
    <row r="42" spans="1:2" x14ac:dyDescent="0.25">
      <c r="A42" s="1" t="s">
        <v>458</v>
      </c>
      <c r="B42" s="1">
        <v>901</v>
      </c>
    </row>
    <row r="43" spans="1:2" x14ac:dyDescent="0.25">
      <c r="A43" s="1" t="s">
        <v>459</v>
      </c>
      <c r="B43" s="1">
        <v>1149</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87.85546875" style="1" customWidth="1"/>
    <col min="2" max="16384" width="11.5703125" style="1"/>
  </cols>
  <sheetData>
    <row r="1" spans="1:2" x14ac:dyDescent="0.25">
      <c r="A1" s="20" t="s">
        <v>9</v>
      </c>
      <c r="B1" s="1" t="s">
        <v>3</v>
      </c>
    </row>
    <row r="2" spans="1:2" x14ac:dyDescent="0.25">
      <c r="A2" s="1" t="s">
        <v>504</v>
      </c>
      <c r="B2" s="1" t="s">
        <v>505</v>
      </c>
    </row>
    <row r="3" spans="1:2" x14ac:dyDescent="0.25">
      <c r="A3" s="1" t="s">
        <v>460</v>
      </c>
      <c r="B3" s="1">
        <v>2</v>
      </c>
    </row>
    <row r="4" spans="1:2" ht="75" x14ac:dyDescent="0.25">
      <c r="A4" s="1" t="s">
        <v>461</v>
      </c>
      <c r="B4" s="1">
        <v>30</v>
      </c>
    </row>
    <row r="5" spans="1:2" ht="180" x14ac:dyDescent="0.25">
      <c r="A5" s="1" t="s">
        <v>462</v>
      </c>
      <c r="B5" s="1">
        <v>31</v>
      </c>
    </row>
    <row r="6" spans="1:2" ht="30" x14ac:dyDescent="0.25">
      <c r="A6" s="1" t="s">
        <v>463</v>
      </c>
      <c r="B6" s="1">
        <v>57</v>
      </c>
    </row>
    <row r="7" spans="1:2" ht="30" x14ac:dyDescent="0.25">
      <c r="A7" s="1" t="s">
        <v>464</v>
      </c>
      <c r="B7" s="1">
        <v>73</v>
      </c>
    </row>
    <row r="8" spans="1:2" x14ac:dyDescent="0.25">
      <c r="A8" s="1" t="s">
        <v>465</v>
      </c>
      <c r="B8" s="1">
        <v>77</v>
      </c>
    </row>
    <row r="9" spans="1:2" ht="150" x14ac:dyDescent="0.25">
      <c r="A9" s="1" t="s">
        <v>466</v>
      </c>
      <c r="B9" s="1">
        <v>94</v>
      </c>
    </row>
    <row r="10" spans="1:2" ht="165" x14ac:dyDescent="0.25">
      <c r="A10" s="1" t="s">
        <v>467</v>
      </c>
      <c r="B10" s="1">
        <v>127</v>
      </c>
    </row>
    <row r="11" spans="1:2" ht="30" x14ac:dyDescent="0.25">
      <c r="A11" s="1" t="s">
        <v>468</v>
      </c>
      <c r="B11" s="1">
        <v>179</v>
      </c>
    </row>
    <row r="12" spans="1:2" x14ac:dyDescent="0.25">
      <c r="A12" s="1" t="s">
        <v>469</v>
      </c>
      <c r="B12" s="1">
        <v>233</v>
      </c>
    </row>
    <row r="13" spans="1:2" ht="30" x14ac:dyDescent="0.25">
      <c r="A13" s="1" t="s">
        <v>470</v>
      </c>
      <c r="B13" s="1">
        <v>238</v>
      </c>
    </row>
    <row r="14" spans="1:2" ht="90" x14ac:dyDescent="0.25">
      <c r="A14" s="1" t="s">
        <v>471</v>
      </c>
      <c r="B14" s="1">
        <v>251</v>
      </c>
    </row>
    <row r="15" spans="1:2" ht="30" x14ac:dyDescent="0.25">
      <c r="A15" s="1" t="s">
        <v>472</v>
      </c>
      <c r="B15" s="1">
        <v>337</v>
      </c>
    </row>
    <row r="16" spans="1:2" ht="45" x14ac:dyDescent="0.25">
      <c r="A16" s="1" t="s">
        <v>473</v>
      </c>
      <c r="B16" s="1">
        <v>378</v>
      </c>
    </row>
    <row r="17" spans="1:2" x14ac:dyDescent="0.25">
      <c r="A17" s="1" t="s">
        <v>474</v>
      </c>
      <c r="B17" s="1">
        <v>408</v>
      </c>
    </row>
    <row r="18" spans="1:2" x14ac:dyDescent="0.25">
      <c r="A18" s="1" t="s">
        <v>475</v>
      </c>
      <c r="B18" s="1">
        <v>419</v>
      </c>
    </row>
    <row r="19" spans="1:2" ht="30" x14ac:dyDescent="0.25">
      <c r="A19" s="1" t="s">
        <v>476</v>
      </c>
      <c r="B19" s="1">
        <v>470</v>
      </c>
    </row>
    <row r="20" spans="1:2" ht="45" x14ac:dyDescent="0.25">
      <c r="A20" s="1" t="s">
        <v>477</v>
      </c>
      <c r="B20" s="1">
        <v>487</v>
      </c>
    </row>
    <row r="21" spans="1:2" x14ac:dyDescent="0.25">
      <c r="A21" s="1" t="s">
        <v>478</v>
      </c>
      <c r="B21" s="1">
        <v>488</v>
      </c>
    </row>
    <row r="22" spans="1:2" ht="45" x14ac:dyDescent="0.25">
      <c r="A22" s="1" t="s">
        <v>479</v>
      </c>
      <c r="B22" s="1">
        <v>513</v>
      </c>
    </row>
    <row r="23" spans="1:2" ht="45" x14ac:dyDescent="0.25">
      <c r="A23" s="1" t="s">
        <v>480</v>
      </c>
      <c r="B23" s="1">
        <v>551</v>
      </c>
    </row>
    <row r="24" spans="1:2" x14ac:dyDescent="0.25">
      <c r="A24" s="1" t="s">
        <v>481</v>
      </c>
      <c r="B24" s="1">
        <v>561</v>
      </c>
    </row>
    <row r="25" spans="1:2" x14ac:dyDescent="0.25">
      <c r="A25" s="1" t="s">
        <v>482</v>
      </c>
      <c r="B25" s="1">
        <v>582</v>
      </c>
    </row>
    <row r="26" spans="1:2" x14ac:dyDescent="0.25">
      <c r="A26" s="1" t="s">
        <v>483</v>
      </c>
      <c r="B26" s="1">
        <v>652</v>
      </c>
    </row>
    <row r="27" spans="1:2" x14ac:dyDescent="0.25">
      <c r="A27" s="1" t="s">
        <v>484</v>
      </c>
      <c r="B27" s="1">
        <v>660</v>
      </c>
    </row>
    <row r="28" spans="1:2" x14ac:dyDescent="0.25">
      <c r="A28" s="1" t="s">
        <v>485</v>
      </c>
      <c r="B28" s="1">
        <v>661</v>
      </c>
    </row>
    <row r="29" spans="1:2" ht="30" x14ac:dyDescent="0.25">
      <c r="A29" s="1" t="s">
        <v>486</v>
      </c>
      <c r="B29" s="1">
        <v>713</v>
      </c>
    </row>
    <row r="30" spans="1:2" ht="30" x14ac:dyDescent="0.25">
      <c r="A30" s="1" t="s">
        <v>487</v>
      </c>
      <c r="B30" s="1">
        <v>736</v>
      </c>
    </row>
    <row r="31" spans="1:2" ht="30" x14ac:dyDescent="0.25">
      <c r="A31" s="1" t="s">
        <v>488</v>
      </c>
      <c r="B31" s="1">
        <v>754</v>
      </c>
    </row>
    <row r="32" spans="1:2" ht="30" x14ac:dyDescent="0.25">
      <c r="A32" s="1" t="s">
        <v>489</v>
      </c>
      <c r="B32" s="1">
        <v>821</v>
      </c>
    </row>
    <row r="33" spans="1:2" x14ac:dyDescent="0.25">
      <c r="A33" s="1" t="s">
        <v>490</v>
      </c>
      <c r="B33" s="1">
        <v>835</v>
      </c>
    </row>
    <row r="34" spans="1:2" ht="75" x14ac:dyDescent="0.25">
      <c r="A34" s="1" t="s">
        <v>491</v>
      </c>
      <c r="B34" s="1">
        <v>839</v>
      </c>
    </row>
    <row r="35" spans="1:2" x14ac:dyDescent="0.25">
      <c r="A35" s="1" t="s">
        <v>492</v>
      </c>
      <c r="B35" s="1">
        <v>875</v>
      </c>
    </row>
    <row r="36" spans="1:2" ht="30" x14ac:dyDescent="0.25">
      <c r="A36" s="1" t="s">
        <v>493</v>
      </c>
      <c r="B36" s="1">
        <v>901</v>
      </c>
    </row>
    <row r="37" spans="1:2" ht="45" x14ac:dyDescent="0.25">
      <c r="A37" s="1" t="s">
        <v>494</v>
      </c>
      <c r="B37" s="1">
        <v>1149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0" sqref="N10"/>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95" zoomScaleNormal="95" workbookViewId="0">
      <pane ySplit="2" topLeftCell="A3" activePane="bottomLeft" state="frozen"/>
      <selection pane="bottomLeft" activeCell="A3" sqref="A3"/>
    </sheetView>
  </sheetViews>
  <sheetFormatPr baseColWidth="10" defaultColWidth="11.5703125" defaultRowHeight="15" x14ac:dyDescent="0.25"/>
  <cols>
    <col min="1" max="1" width="4" style="1" customWidth="1"/>
    <col min="2" max="2" width="198.140625" style="1" customWidth="1"/>
    <col min="3" max="3" width="11.28515625" style="1" customWidth="1"/>
    <col min="4" max="16384" width="11.5703125" style="1"/>
  </cols>
  <sheetData>
    <row r="1" spans="1:3" x14ac:dyDescent="0.25">
      <c r="A1" s="22" t="s">
        <v>0</v>
      </c>
      <c r="B1" s="22"/>
      <c r="C1" s="1" t="s">
        <v>3</v>
      </c>
    </row>
    <row r="2" spans="1:3" ht="60" x14ac:dyDescent="0.25">
      <c r="A2" s="1" t="s">
        <v>504</v>
      </c>
      <c r="B2" s="18" t="s">
        <v>495</v>
      </c>
      <c r="C2" s="18" t="s">
        <v>505</v>
      </c>
    </row>
    <row r="3" spans="1:3" x14ac:dyDescent="0.25">
      <c r="A3" s="1" t="s">
        <v>1</v>
      </c>
      <c r="B3" s="1" t="s">
        <v>41</v>
      </c>
      <c r="C3" s="1">
        <v>2</v>
      </c>
    </row>
    <row r="4" spans="1:3" x14ac:dyDescent="0.25">
      <c r="A4" s="1" t="s">
        <v>1</v>
      </c>
      <c r="B4" s="1" t="s">
        <v>42</v>
      </c>
      <c r="C4" s="1">
        <v>7</v>
      </c>
    </row>
    <row r="5" spans="1:3" x14ac:dyDescent="0.25">
      <c r="A5" s="1" t="s">
        <v>1</v>
      </c>
      <c r="B5" s="1" t="s">
        <v>43</v>
      </c>
      <c r="C5" s="1">
        <v>30</v>
      </c>
    </row>
    <row r="6" spans="1:3" x14ac:dyDescent="0.25">
      <c r="A6" s="1" t="s">
        <v>1</v>
      </c>
      <c r="B6" s="1" t="s">
        <v>44</v>
      </c>
      <c r="C6" s="1">
        <v>31</v>
      </c>
    </row>
    <row r="7" spans="1:3" ht="30" x14ac:dyDescent="0.25">
      <c r="A7" s="1" t="s">
        <v>1</v>
      </c>
      <c r="B7" s="1" t="s">
        <v>45</v>
      </c>
      <c r="C7" s="1">
        <v>57</v>
      </c>
    </row>
    <row r="8" spans="1:3" ht="45" x14ac:dyDescent="0.25">
      <c r="A8" s="1" t="s">
        <v>1</v>
      </c>
      <c r="B8" s="1" t="s">
        <v>46</v>
      </c>
      <c r="C8" s="1">
        <v>73</v>
      </c>
    </row>
    <row r="9" spans="1:3" x14ac:dyDescent="0.25">
      <c r="A9" s="1" t="s">
        <v>2</v>
      </c>
      <c r="B9" s="1" t="s">
        <v>47</v>
      </c>
      <c r="C9" s="1">
        <v>77</v>
      </c>
    </row>
    <row r="10" spans="1:3" ht="30" x14ac:dyDescent="0.25">
      <c r="A10" s="1" t="s">
        <v>1</v>
      </c>
      <c r="B10" s="1" t="s">
        <v>48</v>
      </c>
      <c r="C10" s="1">
        <v>94</v>
      </c>
    </row>
    <row r="11" spans="1:3" x14ac:dyDescent="0.25">
      <c r="A11" s="1" t="s">
        <v>1</v>
      </c>
      <c r="B11" s="1" t="s">
        <v>49</v>
      </c>
      <c r="C11" s="1">
        <v>97</v>
      </c>
    </row>
    <row r="12" spans="1:3" ht="90" x14ac:dyDescent="0.25">
      <c r="A12" s="1" t="s">
        <v>1</v>
      </c>
      <c r="B12" s="1" t="s">
        <v>50</v>
      </c>
      <c r="C12" s="1">
        <v>127</v>
      </c>
    </row>
    <row r="13" spans="1:3" x14ac:dyDescent="0.25">
      <c r="A13" s="1" t="s">
        <v>1</v>
      </c>
      <c r="B13" s="1" t="s">
        <v>51</v>
      </c>
      <c r="C13" s="1">
        <v>179</v>
      </c>
    </row>
    <row r="14" spans="1:3" x14ac:dyDescent="0.25">
      <c r="A14" s="1" t="s">
        <v>1</v>
      </c>
      <c r="B14" s="1" t="s">
        <v>52</v>
      </c>
      <c r="C14" s="1">
        <v>186</v>
      </c>
    </row>
    <row r="15" spans="1:3" x14ac:dyDescent="0.25">
      <c r="A15" s="1" t="s">
        <v>1</v>
      </c>
      <c r="B15" s="1" t="s">
        <v>53</v>
      </c>
      <c r="C15" s="1">
        <v>233</v>
      </c>
    </row>
    <row r="16" spans="1:3" x14ac:dyDescent="0.25">
      <c r="A16" s="1" t="s">
        <v>2</v>
      </c>
      <c r="B16" s="1" t="s">
        <v>54</v>
      </c>
      <c r="C16" s="1">
        <v>238</v>
      </c>
    </row>
    <row r="17" spans="1:3" ht="30" x14ac:dyDescent="0.25">
      <c r="A17" s="1" t="s">
        <v>1</v>
      </c>
      <c r="B17" s="1" t="s">
        <v>55</v>
      </c>
      <c r="C17" s="1">
        <v>251</v>
      </c>
    </row>
    <row r="18" spans="1:3" x14ac:dyDescent="0.25">
      <c r="A18" s="1" t="s">
        <v>1</v>
      </c>
      <c r="B18" s="1" t="s">
        <v>56</v>
      </c>
      <c r="C18" s="1">
        <v>337</v>
      </c>
    </row>
    <row r="19" spans="1:3" x14ac:dyDescent="0.25">
      <c r="A19" s="1" t="s">
        <v>1</v>
      </c>
      <c r="B19" s="1" t="s">
        <v>57</v>
      </c>
      <c r="C19" s="1">
        <v>378</v>
      </c>
    </row>
    <row r="20" spans="1:3" x14ac:dyDescent="0.25">
      <c r="A20" s="1" t="s">
        <v>1</v>
      </c>
      <c r="B20" s="1" t="s">
        <v>58</v>
      </c>
      <c r="C20" s="1">
        <v>408</v>
      </c>
    </row>
    <row r="21" spans="1:3" ht="75" x14ac:dyDescent="0.25">
      <c r="A21" s="1" t="s">
        <v>1</v>
      </c>
      <c r="B21" s="1" t="s">
        <v>59</v>
      </c>
      <c r="C21" s="1">
        <v>419</v>
      </c>
    </row>
    <row r="22" spans="1:3" x14ac:dyDescent="0.25">
      <c r="A22" s="1" t="s">
        <v>1</v>
      </c>
      <c r="B22" s="1" t="s">
        <v>60</v>
      </c>
      <c r="C22" s="1">
        <v>470</v>
      </c>
    </row>
    <row r="23" spans="1:3" ht="30" x14ac:dyDescent="0.25">
      <c r="A23" s="1" t="s">
        <v>1</v>
      </c>
      <c r="B23" s="1" t="s">
        <v>61</v>
      </c>
      <c r="C23" s="1">
        <v>487</v>
      </c>
    </row>
    <row r="24" spans="1:3" x14ac:dyDescent="0.25">
      <c r="A24" s="1" t="s">
        <v>1</v>
      </c>
      <c r="B24" s="1" t="s">
        <v>62</v>
      </c>
      <c r="C24" s="1">
        <v>488</v>
      </c>
    </row>
    <row r="25" spans="1:3" x14ac:dyDescent="0.25">
      <c r="A25" s="1" t="s">
        <v>1</v>
      </c>
      <c r="B25" s="1" t="s">
        <v>63</v>
      </c>
      <c r="C25" s="1">
        <v>513</v>
      </c>
    </row>
    <row r="26" spans="1:3" x14ac:dyDescent="0.25">
      <c r="A26" s="1" t="s">
        <v>1</v>
      </c>
      <c r="B26" s="1" t="s">
        <v>64</v>
      </c>
      <c r="C26" s="1">
        <v>514</v>
      </c>
    </row>
    <row r="27" spans="1:3" ht="45" x14ac:dyDescent="0.25">
      <c r="A27" s="1" t="s">
        <v>1</v>
      </c>
      <c r="B27" s="1" t="s">
        <v>65</v>
      </c>
      <c r="C27" s="1">
        <v>551</v>
      </c>
    </row>
    <row r="28" spans="1:3" x14ac:dyDescent="0.25">
      <c r="A28" s="1" t="s">
        <v>1</v>
      </c>
      <c r="B28" s="1" t="s">
        <v>66</v>
      </c>
      <c r="C28" s="1">
        <v>561</v>
      </c>
    </row>
    <row r="29" spans="1:3" x14ac:dyDescent="0.25">
      <c r="A29" s="1" t="s">
        <v>1</v>
      </c>
      <c r="B29" s="1" t="s">
        <v>67</v>
      </c>
      <c r="C29" s="1">
        <v>582</v>
      </c>
    </row>
    <row r="30" spans="1:3" ht="105" x14ac:dyDescent="0.25">
      <c r="A30" s="1" t="s">
        <v>1</v>
      </c>
      <c r="B30" s="1" t="s">
        <v>68</v>
      </c>
      <c r="C30" s="1">
        <v>620</v>
      </c>
    </row>
    <row r="31" spans="1:3" ht="105" x14ac:dyDescent="0.25">
      <c r="A31" s="1" t="s">
        <v>1</v>
      </c>
      <c r="B31" s="1" t="s">
        <v>69</v>
      </c>
      <c r="C31" s="1">
        <v>633</v>
      </c>
    </row>
    <row r="32" spans="1:3" ht="45" x14ac:dyDescent="0.25">
      <c r="A32" s="1" t="s">
        <v>2</v>
      </c>
      <c r="B32" s="1" t="s">
        <v>70</v>
      </c>
      <c r="C32" s="1">
        <v>652</v>
      </c>
    </row>
    <row r="33" spans="1:3" x14ac:dyDescent="0.25">
      <c r="A33" s="1" t="s">
        <v>1</v>
      </c>
      <c r="B33" s="1" t="s">
        <v>71</v>
      </c>
      <c r="C33" s="1">
        <v>660</v>
      </c>
    </row>
    <row r="34" spans="1:3" x14ac:dyDescent="0.25">
      <c r="A34" s="1" t="s">
        <v>1</v>
      </c>
      <c r="B34" s="1" t="s">
        <v>72</v>
      </c>
      <c r="C34" s="1">
        <v>661</v>
      </c>
    </row>
    <row r="35" spans="1:3" x14ac:dyDescent="0.25">
      <c r="A35" s="1" t="s">
        <v>1</v>
      </c>
      <c r="B35" s="1" t="s">
        <v>73</v>
      </c>
      <c r="C35" s="1">
        <v>691</v>
      </c>
    </row>
    <row r="36" spans="1:3" x14ac:dyDescent="0.25">
      <c r="A36" s="1" t="s">
        <v>2</v>
      </c>
      <c r="B36" s="1" t="s">
        <v>74</v>
      </c>
      <c r="C36" s="1">
        <v>713</v>
      </c>
    </row>
    <row r="37" spans="1:3" x14ac:dyDescent="0.25">
      <c r="A37" s="1" t="s">
        <v>1</v>
      </c>
      <c r="C37" s="1">
        <v>736</v>
      </c>
    </row>
    <row r="38" spans="1:3" x14ac:dyDescent="0.25">
      <c r="A38" s="1" t="s">
        <v>1</v>
      </c>
      <c r="B38" s="1" t="s">
        <v>75</v>
      </c>
      <c r="C38" s="1">
        <v>754</v>
      </c>
    </row>
    <row r="39" spans="1:3" ht="30" x14ac:dyDescent="0.25">
      <c r="A39" s="1" t="s">
        <v>1</v>
      </c>
      <c r="B39" s="1" t="s">
        <v>76</v>
      </c>
      <c r="C39" s="1">
        <v>799</v>
      </c>
    </row>
    <row r="40" spans="1:3" x14ac:dyDescent="0.25">
      <c r="A40" s="1" t="s">
        <v>1</v>
      </c>
      <c r="B40" s="1" t="s">
        <v>77</v>
      </c>
      <c r="C40" s="1">
        <v>821</v>
      </c>
    </row>
    <row r="41" spans="1:3" x14ac:dyDescent="0.25">
      <c r="A41" s="1" t="s">
        <v>1</v>
      </c>
      <c r="B41" s="1" t="s">
        <v>78</v>
      </c>
      <c r="C41" s="1">
        <v>835</v>
      </c>
    </row>
    <row r="42" spans="1:3" ht="30" x14ac:dyDescent="0.25">
      <c r="A42" s="1" t="s">
        <v>1</v>
      </c>
      <c r="B42" s="1" t="s">
        <v>79</v>
      </c>
      <c r="C42" s="1">
        <v>839</v>
      </c>
    </row>
    <row r="43" spans="1:3" x14ac:dyDescent="0.25">
      <c r="A43" s="1" t="s">
        <v>2</v>
      </c>
      <c r="C43" s="1">
        <v>856</v>
      </c>
    </row>
    <row r="44" spans="1:3" ht="30" x14ac:dyDescent="0.25">
      <c r="A44" s="1" t="s">
        <v>1</v>
      </c>
      <c r="B44" s="1" t="s">
        <v>80</v>
      </c>
      <c r="C44" s="1">
        <v>866</v>
      </c>
    </row>
    <row r="45" spans="1:3" x14ac:dyDescent="0.25">
      <c r="A45" s="1" t="s">
        <v>1</v>
      </c>
      <c r="B45" s="1" t="s">
        <v>81</v>
      </c>
      <c r="C45" s="1">
        <v>875</v>
      </c>
    </row>
    <row r="46" spans="1:3" x14ac:dyDescent="0.25">
      <c r="A46" s="1" t="s">
        <v>1</v>
      </c>
      <c r="B46" s="1" t="s">
        <v>82</v>
      </c>
      <c r="C46" s="1">
        <v>901</v>
      </c>
    </row>
    <row r="47" spans="1:3" ht="90" x14ac:dyDescent="0.25">
      <c r="A47" s="1" t="s">
        <v>1</v>
      </c>
      <c r="B47" s="1" t="s">
        <v>83</v>
      </c>
      <c r="C47" s="1">
        <v>1149</v>
      </c>
    </row>
  </sheetData>
  <mergeCells count="1">
    <mergeCell ref="A1:B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workbookViewId="0">
      <pane ySplit="2" topLeftCell="A3" activePane="bottomLeft" state="frozen"/>
      <selection pane="bottomLeft" activeCell="A3" sqref="A3"/>
    </sheetView>
  </sheetViews>
  <sheetFormatPr baseColWidth="10" defaultColWidth="11.5703125" defaultRowHeight="15" x14ac:dyDescent="0.25"/>
  <cols>
    <col min="1" max="1" width="4.140625" style="1" customWidth="1"/>
    <col min="2" max="2" width="185.28515625" style="1" customWidth="1"/>
    <col min="3" max="16384" width="11.5703125" style="1"/>
  </cols>
  <sheetData>
    <row r="1" spans="1:3" x14ac:dyDescent="0.25">
      <c r="A1" s="22" t="s">
        <v>5</v>
      </c>
      <c r="B1" s="22"/>
      <c r="C1" s="1" t="s">
        <v>3</v>
      </c>
    </row>
    <row r="2" spans="1:3" ht="45" x14ac:dyDescent="0.25">
      <c r="A2" s="1" t="s">
        <v>504</v>
      </c>
      <c r="B2" s="18" t="s">
        <v>496</v>
      </c>
      <c r="C2" s="18" t="s">
        <v>505</v>
      </c>
    </row>
    <row r="3" spans="1:3" ht="30" x14ac:dyDescent="0.25">
      <c r="A3" s="1" t="s">
        <v>2</v>
      </c>
      <c r="B3" s="1" t="s">
        <v>84</v>
      </c>
      <c r="C3" s="1">
        <v>2</v>
      </c>
    </row>
    <row r="4" spans="1:3" x14ac:dyDescent="0.25">
      <c r="A4" s="1" t="s">
        <v>1</v>
      </c>
      <c r="B4" s="1" t="s">
        <v>85</v>
      </c>
      <c r="C4" s="1">
        <v>7</v>
      </c>
    </row>
    <row r="5" spans="1:3" x14ac:dyDescent="0.25">
      <c r="A5" s="1" t="s">
        <v>2</v>
      </c>
      <c r="B5" s="1" t="s">
        <v>86</v>
      </c>
      <c r="C5" s="1">
        <v>30</v>
      </c>
    </row>
    <row r="6" spans="1:3" x14ac:dyDescent="0.25">
      <c r="A6" s="1" t="s">
        <v>2</v>
      </c>
      <c r="B6" s="1" t="s">
        <v>87</v>
      </c>
      <c r="C6" s="1">
        <v>31</v>
      </c>
    </row>
    <row r="7" spans="1:3" x14ac:dyDescent="0.25">
      <c r="A7" s="1" t="s">
        <v>2</v>
      </c>
      <c r="B7" s="1" t="s">
        <v>88</v>
      </c>
      <c r="C7" s="1">
        <v>57</v>
      </c>
    </row>
    <row r="8" spans="1:3" x14ac:dyDescent="0.25">
      <c r="A8" s="1" t="s">
        <v>2</v>
      </c>
      <c r="B8" s="1" t="s">
        <v>89</v>
      </c>
      <c r="C8" s="1">
        <v>73</v>
      </c>
    </row>
    <row r="9" spans="1:3" x14ac:dyDescent="0.25">
      <c r="A9" s="1" t="s">
        <v>2</v>
      </c>
      <c r="B9" s="1" t="s">
        <v>90</v>
      </c>
      <c r="C9" s="1">
        <v>77</v>
      </c>
    </row>
    <row r="10" spans="1:3" x14ac:dyDescent="0.25">
      <c r="A10" s="1" t="s">
        <v>2</v>
      </c>
      <c r="B10" s="1" t="s">
        <v>91</v>
      </c>
      <c r="C10" s="1">
        <v>94</v>
      </c>
    </row>
    <row r="11" spans="1:3" x14ac:dyDescent="0.25">
      <c r="A11" s="1" t="s">
        <v>2</v>
      </c>
      <c r="C11" s="1">
        <v>97</v>
      </c>
    </row>
    <row r="12" spans="1:3" ht="120" x14ac:dyDescent="0.25">
      <c r="A12" s="1" t="s">
        <v>2</v>
      </c>
      <c r="B12" s="1" t="s">
        <v>92</v>
      </c>
      <c r="C12" s="1">
        <v>127</v>
      </c>
    </row>
    <row r="13" spans="1:3" x14ac:dyDescent="0.25">
      <c r="A13" s="1" t="s">
        <v>2</v>
      </c>
      <c r="B13" s="1" t="s">
        <v>93</v>
      </c>
      <c r="C13" s="1">
        <v>179</v>
      </c>
    </row>
    <row r="14" spans="1:3" x14ac:dyDescent="0.25">
      <c r="A14" s="1" t="s">
        <v>2</v>
      </c>
      <c r="B14" s="1" t="s">
        <v>94</v>
      </c>
      <c r="C14" s="1">
        <v>186</v>
      </c>
    </row>
    <row r="15" spans="1:3" x14ac:dyDescent="0.25">
      <c r="A15" s="1" t="s">
        <v>2</v>
      </c>
      <c r="B15" s="1" t="s">
        <v>95</v>
      </c>
      <c r="C15" s="1">
        <v>233</v>
      </c>
    </row>
    <row r="16" spans="1:3" x14ac:dyDescent="0.25">
      <c r="A16" s="1" t="s">
        <v>2</v>
      </c>
      <c r="B16" s="1" t="s">
        <v>96</v>
      </c>
      <c r="C16" s="1">
        <v>238</v>
      </c>
    </row>
    <row r="17" spans="1:3" ht="30" x14ac:dyDescent="0.25">
      <c r="A17" s="1" t="s">
        <v>2</v>
      </c>
      <c r="B17" s="1" t="s">
        <v>97</v>
      </c>
      <c r="C17" s="1">
        <v>251</v>
      </c>
    </row>
    <row r="18" spans="1:3" ht="30" x14ac:dyDescent="0.25">
      <c r="A18" s="1" t="s">
        <v>2</v>
      </c>
      <c r="B18" s="1" t="s">
        <v>98</v>
      </c>
      <c r="C18" s="1">
        <v>337</v>
      </c>
    </row>
    <row r="19" spans="1:3" ht="30" x14ac:dyDescent="0.25">
      <c r="A19" s="1" t="s">
        <v>2</v>
      </c>
      <c r="B19" s="1" t="s">
        <v>99</v>
      </c>
      <c r="C19" s="1">
        <v>378</v>
      </c>
    </row>
    <row r="20" spans="1:3" x14ac:dyDescent="0.25">
      <c r="A20" s="1" t="s">
        <v>2</v>
      </c>
      <c r="B20" s="1" t="s">
        <v>100</v>
      </c>
      <c r="C20" s="1">
        <v>408</v>
      </c>
    </row>
    <row r="21" spans="1:3" ht="90" x14ac:dyDescent="0.25">
      <c r="A21" s="1" t="s">
        <v>2</v>
      </c>
      <c r="B21" s="1" t="s">
        <v>101</v>
      </c>
      <c r="C21" s="1">
        <v>419</v>
      </c>
    </row>
    <row r="22" spans="1:3" ht="30" x14ac:dyDescent="0.25">
      <c r="A22" s="1" t="s">
        <v>2</v>
      </c>
      <c r="B22" s="1" t="s">
        <v>102</v>
      </c>
      <c r="C22" s="1">
        <v>470</v>
      </c>
    </row>
    <row r="23" spans="1:3" ht="30" x14ac:dyDescent="0.25">
      <c r="A23" s="1" t="s">
        <v>2</v>
      </c>
      <c r="B23" s="1" t="s">
        <v>103</v>
      </c>
      <c r="C23" s="1">
        <v>487</v>
      </c>
    </row>
    <row r="24" spans="1:3" x14ac:dyDescent="0.25">
      <c r="A24" s="1" t="s">
        <v>2</v>
      </c>
      <c r="B24" s="1" t="s">
        <v>104</v>
      </c>
      <c r="C24" s="1">
        <v>488</v>
      </c>
    </row>
    <row r="25" spans="1:3" x14ac:dyDescent="0.25">
      <c r="A25" s="1" t="s">
        <v>2</v>
      </c>
      <c r="B25" s="1" t="s">
        <v>105</v>
      </c>
      <c r="C25" s="1">
        <v>513</v>
      </c>
    </row>
    <row r="26" spans="1:3" x14ac:dyDescent="0.25">
      <c r="A26" s="1" t="s">
        <v>2</v>
      </c>
      <c r="B26" s="1" t="s">
        <v>106</v>
      </c>
      <c r="C26" s="1">
        <v>514</v>
      </c>
    </row>
    <row r="27" spans="1:3" ht="45" x14ac:dyDescent="0.25">
      <c r="A27" s="1" t="s">
        <v>2</v>
      </c>
      <c r="B27" s="1" t="s">
        <v>107</v>
      </c>
      <c r="C27" s="1">
        <v>551</v>
      </c>
    </row>
    <row r="28" spans="1:3" x14ac:dyDescent="0.25">
      <c r="A28" s="1" t="s">
        <v>2</v>
      </c>
      <c r="B28" s="1" t="s">
        <v>108</v>
      </c>
      <c r="C28" s="1">
        <v>561</v>
      </c>
    </row>
    <row r="29" spans="1:3" x14ac:dyDescent="0.25">
      <c r="A29" s="1" t="s">
        <v>2</v>
      </c>
      <c r="B29" s="1" t="s">
        <v>109</v>
      </c>
      <c r="C29" s="1">
        <v>582</v>
      </c>
    </row>
    <row r="30" spans="1:3" x14ac:dyDescent="0.25">
      <c r="A30" s="1" t="s">
        <v>2</v>
      </c>
      <c r="B30" s="1" t="s">
        <v>110</v>
      </c>
      <c r="C30" s="1">
        <v>620</v>
      </c>
    </row>
    <row r="31" spans="1:3" ht="60" x14ac:dyDescent="0.25">
      <c r="A31" s="1" t="s">
        <v>2</v>
      </c>
      <c r="B31" s="1" t="s">
        <v>111</v>
      </c>
      <c r="C31" s="1">
        <v>633</v>
      </c>
    </row>
    <row r="32" spans="1:3" ht="45" x14ac:dyDescent="0.25">
      <c r="A32" s="1" t="s">
        <v>1</v>
      </c>
      <c r="B32" s="1" t="s">
        <v>112</v>
      </c>
      <c r="C32" s="1">
        <v>652</v>
      </c>
    </row>
    <row r="33" spans="1:3" x14ac:dyDescent="0.25">
      <c r="A33" s="1" t="s">
        <v>2</v>
      </c>
      <c r="B33" s="1" t="s">
        <v>113</v>
      </c>
      <c r="C33" s="1">
        <v>660</v>
      </c>
    </row>
    <row r="34" spans="1:3" ht="30" x14ac:dyDescent="0.25">
      <c r="A34" s="1" t="s">
        <v>2</v>
      </c>
      <c r="B34" s="1" t="s">
        <v>114</v>
      </c>
      <c r="C34" s="1">
        <v>661</v>
      </c>
    </row>
    <row r="35" spans="1:3" x14ac:dyDescent="0.25">
      <c r="A35" s="1" t="s">
        <v>2</v>
      </c>
      <c r="B35" s="1" t="s">
        <v>115</v>
      </c>
      <c r="C35" s="1">
        <v>691</v>
      </c>
    </row>
    <row r="36" spans="1:3" x14ac:dyDescent="0.25">
      <c r="A36" s="1" t="s">
        <v>2</v>
      </c>
      <c r="B36" s="1" t="s">
        <v>116</v>
      </c>
      <c r="C36" s="1">
        <v>713</v>
      </c>
    </row>
    <row r="37" spans="1:3" x14ac:dyDescent="0.25">
      <c r="A37" s="1" t="s">
        <v>2</v>
      </c>
      <c r="C37" s="1">
        <v>736</v>
      </c>
    </row>
    <row r="38" spans="1:3" ht="30" x14ac:dyDescent="0.25">
      <c r="A38" s="1" t="s">
        <v>2</v>
      </c>
      <c r="B38" s="1" t="s">
        <v>117</v>
      </c>
      <c r="C38" s="1">
        <v>754</v>
      </c>
    </row>
    <row r="39" spans="1:3" x14ac:dyDescent="0.25">
      <c r="A39" s="1" t="s">
        <v>1</v>
      </c>
      <c r="B39" s="1" t="s">
        <v>118</v>
      </c>
      <c r="C39" s="1">
        <v>799</v>
      </c>
    </row>
    <row r="40" spans="1:3" x14ac:dyDescent="0.25">
      <c r="A40" s="1" t="s">
        <v>2</v>
      </c>
      <c r="B40" s="1" t="s">
        <v>119</v>
      </c>
      <c r="C40" s="1">
        <v>821</v>
      </c>
    </row>
    <row r="41" spans="1:3" x14ac:dyDescent="0.25">
      <c r="A41" s="1" t="s">
        <v>2</v>
      </c>
      <c r="B41" s="1" t="s">
        <v>120</v>
      </c>
      <c r="C41" s="1">
        <v>835</v>
      </c>
    </row>
    <row r="42" spans="1:3" ht="30" x14ac:dyDescent="0.25">
      <c r="A42" s="1" t="s">
        <v>2</v>
      </c>
      <c r="B42" s="1" t="s">
        <v>121</v>
      </c>
      <c r="C42" s="1">
        <v>839</v>
      </c>
    </row>
    <row r="43" spans="1:3" x14ac:dyDescent="0.25">
      <c r="A43" s="1" t="s">
        <v>2</v>
      </c>
      <c r="C43" s="1">
        <v>856</v>
      </c>
    </row>
    <row r="44" spans="1:3" x14ac:dyDescent="0.25">
      <c r="A44" s="1" t="s">
        <v>2</v>
      </c>
      <c r="B44" s="1" t="s">
        <v>122</v>
      </c>
      <c r="C44" s="1">
        <v>866</v>
      </c>
    </row>
    <row r="45" spans="1:3" x14ac:dyDescent="0.25">
      <c r="A45" s="1" t="s">
        <v>2</v>
      </c>
      <c r="B45" s="1" t="s">
        <v>123</v>
      </c>
      <c r="C45" s="1">
        <v>875</v>
      </c>
    </row>
    <row r="46" spans="1:3" x14ac:dyDescent="0.25">
      <c r="A46" s="1" t="s">
        <v>2</v>
      </c>
      <c r="B46" s="1" t="s">
        <v>124</v>
      </c>
      <c r="C46" s="1">
        <v>901</v>
      </c>
    </row>
    <row r="47" spans="1:3" ht="45" x14ac:dyDescent="0.25">
      <c r="A47" s="1" t="s">
        <v>2</v>
      </c>
      <c r="B47" s="1" t="s">
        <v>125</v>
      </c>
      <c r="C47" s="1">
        <v>1149</v>
      </c>
    </row>
  </sheetData>
  <mergeCells count="1">
    <mergeCell ref="A1:B1"/>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4.7109375" style="1" customWidth="1"/>
    <col min="2" max="2" width="187.5703125" style="1" customWidth="1"/>
    <col min="3" max="16384" width="11.5703125" style="1"/>
  </cols>
  <sheetData>
    <row r="1" spans="1:3" x14ac:dyDescent="0.25">
      <c r="A1" s="22" t="s">
        <v>15</v>
      </c>
      <c r="B1" s="22"/>
      <c r="C1" s="1" t="s">
        <v>3</v>
      </c>
    </row>
    <row r="2" spans="1:3" ht="45" x14ac:dyDescent="0.25">
      <c r="A2" s="1" t="s">
        <v>504</v>
      </c>
      <c r="B2" s="18" t="s">
        <v>497</v>
      </c>
      <c r="C2" s="18" t="s">
        <v>505</v>
      </c>
    </row>
    <row r="3" spans="1:3" x14ac:dyDescent="0.25">
      <c r="A3" s="1" t="s">
        <v>1</v>
      </c>
      <c r="B3" s="1" t="s">
        <v>126</v>
      </c>
      <c r="C3" s="1">
        <v>2</v>
      </c>
    </row>
    <row r="4" spans="1:3" x14ac:dyDescent="0.25">
      <c r="A4" s="1" t="s">
        <v>1</v>
      </c>
      <c r="B4" s="1" t="s">
        <v>127</v>
      </c>
      <c r="C4" s="1">
        <v>7</v>
      </c>
    </row>
    <row r="5" spans="1:3" ht="45" x14ac:dyDescent="0.25">
      <c r="A5" s="1" t="s">
        <v>1</v>
      </c>
      <c r="B5" s="1" t="s">
        <v>128</v>
      </c>
      <c r="C5" s="1">
        <v>30</v>
      </c>
    </row>
    <row r="6" spans="1:3" x14ac:dyDescent="0.25">
      <c r="A6" s="1" t="s">
        <v>1</v>
      </c>
      <c r="B6" s="1" t="s">
        <v>129</v>
      </c>
      <c r="C6" s="1">
        <v>31</v>
      </c>
    </row>
    <row r="7" spans="1:3" ht="30" x14ac:dyDescent="0.25">
      <c r="A7" s="1" t="s">
        <v>1</v>
      </c>
      <c r="B7" s="1" t="s">
        <v>130</v>
      </c>
      <c r="C7" s="1">
        <v>57</v>
      </c>
    </row>
    <row r="8" spans="1:3" x14ac:dyDescent="0.25">
      <c r="A8" s="1" t="s">
        <v>2</v>
      </c>
      <c r="B8" s="1" t="s">
        <v>131</v>
      </c>
      <c r="C8" s="1">
        <v>73</v>
      </c>
    </row>
    <row r="9" spans="1:3" x14ac:dyDescent="0.25">
      <c r="A9" s="1" t="s">
        <v>1</v>
      </c>
      <c r="B9" s="1" t="s">
        <v>132</v>
      </c>
      <c r="C9" s="1">
        <v>77</v>
      </c>
    </row>
    <row r="10" spans="1:3" x14ac:dyDescent="0.25">
      <c r="A10" s="1" t="s">
        <v>1</v>
      </c>
      <c r="B10" s="1" t="s">
        <v>133</v>
      </c>
      <c r="C10" s="1">
        <v>94</v>
      </c>
    </row>
    <row r="11" spans="1:3" x14ac:dyDescent="0.25">
      <c r="A11" s="1" t="s">
        <v>1</v>
      </c>
      <c r="C11" s="1">
        <v>97</v>
      </c>
    </row>
    <row r="12" spans="1:3" ht="45" x14ac:dyDescent="0.25">
      <c r="A12" s="1" t="s">
        <v>1</v>
      </c>
      <c r="B12" s="1" t="s">
        <v>134</v>
      </c>
      <c r="C12" s="1">
        <v>127</v>
      </c>
    </row>
    <row r="13" spans="1:3" x14ac:dyDescent="0.25">
      <c r="A13" s="1" t="s">
        <v>1</v>
      </c>
      <c r="B13" s="1" t="s">
        <v>135</v>
      </c>
      <c r="C13" s="1">
        <v>179</v>
      </c>
    </row>
    <row r="14" spans="1:3" x14ac:dyDescent="0.25">
      <c r="A14" s="1" t="s">
        <v>1</v>
      </c>
      <c r="B14" s="1" t="s">
        <v>136</v>
      </c>
      <c r="C14" s="1">
        <v>186</v>
      </c>
    </row>
    <row r="15" spans="1:3" x14ac:dyDescent="0.25">
      <c r="A15" s="1" t="s">
        <v>1</v>
      </c>
      <c r="B15" s="1" t="s">
        <v>137</v>
      </c>
      <c r="C15" s="1">
        <v>233</v>
      </c>
    </row>
    <row r="16" spans="1:3" x14ac:dyDescent="0.25">
      <c r="A16" s="1" t="s">
        <v>1</v>
      </c>
      <c r="B16" s="1" t="s">
        <v>138</v>
      </c>
      <c r="C16" s="1">
        <v>238</v>
      </c>
    </row>
    <row r="17" spans="1:3" x14ac:dyDescent="0.25">
      <c r="A17" s="1" t="s">
        <v>1</v>
      </c>
      <c r="B17" s="1" t="s">
        <v>139</v>
      </c>
      <c r="C17" s="1">
        <v>251</v>
      </c>
    </row>
    <row r="18" spans="1:3" ht="30" x14ac:dyDescent="0.25">
      <c r="A18" s="1" t="s">
        <v>1</v>
      </c>
      <c r="B18" s="1" t="s">
        <v>140</v>
      </c>
      <c r="C18" s="1">
        <v>337</v>
      </c>
    </row>
    <row r="19" spans="1:3" x14ac:dyDescent="0.25">
      <c r="A19" s="1" t="s">
        <v>1</v>
      </c>
      <c r="B19" s="1" t="s">
        <v>141</v>
      </c>
      <c r="C19" s="1">
        <v>378</v>
      </c>
    </row>
    <row r="20" spans="1:3" x14ac:dyDescent="0.25">
      <c r="A20" s="1" t="s">
        <v>1</v>
      </c>
      <c r="B20" s="1" t="s">
        <v>142</v>
      </c>
      <c r="C20" s="1">
        <v>408</v>
      </c>
    </row>
    <row r="21" spans="1:3" ht="30" x14ac:dyDescent="0.25">
      <c r="A21" s="1" t="s">
        <v>1</v>
      </c>
      <c r="B21" s="1" t="s">
        <v>143</v>
      </c>
      <c r="C21" s="1">
        <v>419</v>
      </c>
    </row>
    <row r="22" spans="1:3" ht="30" x14ac:dyDescent="0.25">
      <c r="A22" s="1" t="s">
        <v>1</v>
      </c>
      <c r="B22" s="1" t="s">
        <v>144</v>
      </c>
      <c r="C22" s="1">
        <v>470</v>
      </c>
    </row>
    <row r="23" spans="1:3" ht="30" x14ac:dyDescent="0.25">
      <c r="A23" s="1" t="s">
        <v>1</v>
      </c>
      <c r="B23" s="1" t="s">
        <v>145</v>
      </c>
      <c r="C23" s="1">
        <v>487</v>
      </c>
    </row>
    <row r="24" spans="1:3" x14ac:dyDescent="0.25">
      <c r="A24" s="1" t="s">
        <v>1</v>
      </c>
      <c r="B24" s="1" t="s">
        <v>146</v>
      </c>
      <c r="C24" s="1">
        <v>488</v>
      </c>
    </row>
    <row r="25" spans="1:3" ht="30" x14ac:dyDescent="0.25">
      <c r="A25" s="1" t="s">
        <v>1</v>
      </c>
      <c r="B25" s="1" t="s">
        <v>147</v>
      </c>
      <c r="C25" s="1">
        <v>513</v>
      </c>
    </row>
    <row r="26" spans="1:3" x14ac:dyDescent="0.25">
      <c r="A26" s="1" t="s">
        <v>1</v>
      </c>
      <c r="B26" s="1" t="s">
        <v>148</v>
      </c>
      <c r="C26" s="1">
        <v>514</v>
      </c>
    </row>
    <row r="27" spans="1:3" ht="60" x14ac:dyDescent="0.25">
      <c r="A27" s="1" t="s">
        <v>1</v>
      </c>
      <c r="B27" s="1" t="s">
        <v>149</v>
      </c>
      <c r="C27" s="1">
        <v>551</v>
      </c>
    </row>
    <row r="28" spans="1:3" x14ac:dyDescent="0.25">
      <c r="A28" s="1" t="s">
        <v>1</v>
      </c>
      <c r="B28" s="1" t="s">
        <v>150</v>
      </c>
      <c r="C28" s="1">
        <v>561</v>
      </c>
    </row>
    <row r="29" spans="1:3" x14ac:dyDescent="0.25">
      <c r="A29" s="1" t="s">
        <v>1</v>
      </c>
      <c r="B29" s="1" t="s">
        <v>151</v>
      </c>
      <c r="C29" s="1">
        <v>582</v>
      </c>
    </row>
    <row r="30" spans="1:3" ht="45" x14ac:dyDescent="0.25">
      <c r="A30" s="1" t="s">
        <v>1</v>
      </c>
      <c r="B30" s="1" t="s">
        <v>152</v>
      </c>
      <c r="C30" s="1">
        <v>620</v>
      </c>
    </row>
    <row r="31" spans="1:3" ht="75" x14ac:dyDescent="0.25">
      <c r="A31" s="1" t="s">
        <v>1</v>
      </c>
      <c r="B31" s="1" t="s">
        <v>153</v>
      </c>
      <c r="C31" s="1">
        <v>633</v>
      </c>
    </row>
    <row r="32" spans="1:3" ht="60" x14ac:dyDescent="0.25">
      <c r="A32" s="1" t="s">
        <v>2</v>
      </c>
      <c r="B32" s="1" t="s">
        <v>154</v>
      </c>
      <c r="C32" s="1">
        <v>652</v>
      </c>
    </row>
    <row r="33" spans="1:3" x14ac:dyDescent="0.25">
      <c r="A33" s="1" t="s">
        <v>1</v>
      </c>
      <c r="B33" s="1" t="s">
        <v>155</v>
      </c>
      <c r="C33" s="1">
        <v>660</v>
      </c>
    </row>
    <row r="34" spans="1:3" ht="30" x14ac:dyDescent="0.25">
      <c r="A34" s="1" t="s">
        <v>1</v>
      </c>
      <c r="B34" s="1" t="s">
        <v>156</v>
      </c>
      <c r="C34" s="1">
        <v>661</v>
      </c>
    </row>
    <row r="35" spans="1:3" x14ac:dyDescent="0.25">
      <c r="A35" s="1" t="s">
        <v>1</v>
      </c>
      <c r="B35" s="1" t="s">
        <v>157</v>
      </c>
      <c r="C35" s="1">
        <v>691</v>
      </c>
    </row>
    <row r="36" spans="1:3" x14ac:dyDescent="0.25">
      <c r="A36" s="1" t="s">
        <v>1</v>
      </c>
      <c r="B36" s="1" t="s">
        <v>158</v>
      </c>
      <c r="C36" s="1">
        <v>713</v>
      </c>
    </row>
    <row r="37" spans="1:3" x14ac:dyDescent="0.25">
      <c r="A37" s="1" t="s">
        <v>1</v>
      </c>
      <c r="C37" s="1">
        <v>736</v>
      </c>
    </row>
    <row r="38" spans="1:3" ht="30" x14ac:dyDescent="0.25">
      <c r="A38" s="1" t="s">
        <v>1</v>
      </c>
      <c r="B38" s="1" t="s">
        <v>159</v>
      </c>
      <c r="C38" s="1">
        <v>754</v>
      </c>
    </row>
    <row r="39" spans="1:3" x14ac:dyDescent="0.25">
      <c r="A39" s="1" t="s">
        <v>1</v>
      </c>
      <c r="B39" s="1" t="s">
        <v>160</v>
      </c>
      <c r="C39" s="1">
        <v>799</v>
      </c>
    </row>
    <row r="40" spans="1:3" x14ac:dyDescent="0.25">
      <c r="A40" s="1" t="s">
        <v>1</v>
      </c>
      <c r="C40" s="1">
        <v>821</v>
      </c>
    </row>
    <row r="41" spans="1:3" x14ac:dyDescent="0.25">
      <c r="A41" s="1" t="s">
        <v>1</v>
      </c>
      <c r="B41" s="1" t="s">
        <v>161</v>
      </c>
      <c r="C41" s="1">
        <v>835</v>
      </c>
    </row>
    <row r="42" spans="1:3" ht="30" x14ac:dyDescent="0.25">
      <c r="A42" s="1" t="s">
        <v>1</v>
      </c>
      <c r="B42" s="1" t="s">
        <v>162</v>
      </c>
      <c r="C42" s="1">
        <v>839</v>
      </c>
    </row>
    <row r="43" spans="1:3" x14ac:dyDescent="0.25">
      <c r="A43" s="1" t="s">
        <v>2</v>
      </c>
      <c r="C43" s="1">
        <v>856</v>
      </c>
    </row>
    <row r="44" spans="1:3" x14ac:dyDescent="0.25">
      <c r="A44" s="1" t="s">
        <v>1</v>
      </c>
      <c r="B44" s="1" t="s">
        <v>163</v>
      </c>
      <c r="C44" s="1">
        <v>866</v>
      </c>
    </row>
    <row r="45" spans="1:3" x14ac:dyDescent="0.25">
      <c r="A45" s="1" t="s">
        <v>1</v>
      </c>
      <c r="B45" s="1" t="s">
        <v>164</v>
      </c>
      <c r="C45" s="1">
        <v>875</v>
      </c>
    </row>
    <row r="46" spans="1:3" x14ac:dyDescent="0.25">
      <c r="A46" s="1" t="s">
        <v>1</v>
      </c>
      <c r="B46" s="1" t="s">
        <v>165</v>
      </c>
      <c r="C46" s="1">
        <v>901</v>
      </c>
    </row>
    <row r="47" spans="1:3" ht="45" x14ac:dyDescent="0.25">
      <c r="A47" s="1" t="s">
        <v>1</v>
      </c>
      <c r="B47" s="1" t="s">
        <v>166</v>
      </c>
      <c r="C47" s="1">
        <v>1149</v>
      </c>
    </row>
  </sheetData>
  <mergeCells count="1">
    <mergeCell ref="A1:B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102" zoomScaleNormal="102" workbookViewId="0">
      <pane ySplit="2" topLeftCell="A3" activePane="bottomLeft" state="frozen"/>
      <selection pane="bottomLeft" activeCell="A3" sqref="A3"/>
    </sheetView>
  </sheetViews>
  <sheetFormatPr baseColWidth="10" defaultColWidth="11.5703125" defaultRowHeight="15" x14ac:dyDescent="0.25"/>
  <cols>
    <col min="1" max="1" width="4" style="1" customWidth="1"/>
    <col min="2" max="2" width="182.140625" style="1" customWidth="1"/>
    <col min="3" max="16384" width="11.5703125" style="1"/>
  </cols>
  <sheetData>
    <row r="1" spans="1:3" x14ac:dyDescent="0.25">
      <c r="A1" s="22" t="s">
        <v>6</v>
      </c>
      <c r="B1" s="22"/>
      <c r="C1" s="1" t="s">
        <v>3</v>
      </c>
    </row>
    <row r="2" spans="1:3" ht="60" x14ac:dyDescent="0.25">
      <c r="A2" s="1" t="s">
        <v>504</v>
      </c>
      <c r="B2" s="18" t="s">
        <v>496</v>
      </c>
      <c r="C2" s="18" t="s">
        <v>505</v>
      </c>
    </row>
    <row r="3" spans="1:3" x14ac:dyDescent="0.25">
      <c r="A3" s="1" t="s">
        <v>2</v>
      </c>
      <c r="B3" s="1" t="s">
        <v>167</v>
      </c>
      <c r="C3" s="1">
        <v>2</v>
      </c>
    </row>
    <row r="4" spans="1:3" ht="30" x14ac:dyDescent="0.25">
      <c r="A4" s="1" t="s">
        <v>1</v>
      </c>
      <c r="B4" s="1" t="s">
        <v>168</v>
      </c>
      <c r="C4" s="1">
        <v>7</v>
      </c>
    </row>
    <row r="5" spans="1:3" ht="30" x14ac:dyDescent="0.25">
      <c r="A5" s="1" t="s">
        <v>2</v>
      </c>
      <c r="B5" s="1" t="s">
        <v>169</v>
      </c>
      <c r="C5" s="1">
        <v>30</v>
      </c>
    </row>
    <row r="6" spans="1:3" ht="30" x14ac:dyDescent="0.25">
      <c r="A6" s="1" t="s">
        <v>2</v>
      </c>
      <c r="B6" s="1" t="s">
        <v>170</v>
      </c>
      <c r="C6" s="1">
        <v>31</v>
      </c>
    </row>
    <row r="7" spans="1:3" x14ac:dyDescent="0.25">
      <c r="A7" s="1" t="s">
        <v>2</v>
      </c>
      <c r="B7" s="1" t="s">
        <v>171</v>
      </c>
      <c r="C7" s="1">
        <v>57</v>
      </c>
    </row>
    <row r="8" spans="1:3" ht="30" x14ac:dyDescent="0.25">
      <c r="A8" s="1" t="s">
        <v>2</v>
      </c>
      <c r="B8" s="1" t="s">
        <v>172</v>
      </c>
      <c r="C8" s="1">
        <v>73</v>
      </c>
    </row>
    <row r="9" spans="1:3" x14ac:dyDescent="0.25">
      <c r="A9" s="1" t="s">
        <v>2</v>
      </c>
      <c r="B9" s="1" t="s">
        <v>173</v>
      </c>
      <c r="C9" s="1">
        <v>77</v>
      </c>
    </row>
    <row r="10" spans="1:3" x14ac:dyDescent="0.25">
      <c r="A10" s="1" t="s">
        <v>2</v>
      </c>
      <c r="B10" s="1" t="s">
        <v>174</v>
      </c>
      <c r="C10" s="1">
        <v>94</v>
      </c>
    </row>
    <row r="11" spans="1:3" x14ac:dyDescent="0.25">
      <c r="A11" s="1" t="s">
        <v>2</v>
      </c>
      <c r="C11" s="1">
        <v>97</v>
      </c>
    </row>
    <row r="12" spans="1:3" ht="90" x14ac:dyDescent="0.25">
      <c r="A12" s="1" t="s">
        <v>2</v>
      </c>
      <c r="B12" s="1" t="s">
        <v>175</v>
      </c>
      <c r="C12" s="1">
        <v>127</v>
      </c>
    </row>
    <row r="13" spans="1:3" x14ac:dyDescent="0.25">
      <c r="A13" s="1" t="s">
        <v>2</v>
      </c>
      <c r="B13" s="1" t="s">
        <v>176</v>
      </c>
      <c r="C13" s="1">
        <v>179</v>
      </c>
    </row>
    <row r="14" spans="1:3" x14ac:dyDescent="0.25">
      <c r="A14" s="1" t="s">
        <v>2</v>
      </c>
      <c r="B14" s="1" t="s">
        <v>177</v>
      </c>
      <c r="C14" s="1">
        <v>186</v>
      </c>
    </row>
    <row r="15" spans="1:3" x14ac:dyDescent="0.25">
      <c r="A15" s="1" t="s">
        <v>2</v>
      </c>
      <c r="B15" s="1" t="s">
        <v>178</v>
      </c>
      <c r="C15" s="1">
        <v>233</v>
      </c>
    </row>
    <row r="16" spans="1:3" x14ac:dyDescent="0.25">
      <c r="A16" s="1" t="s">
        <v>2</v>
      </c>
      <c r="B16" s="1" t="s">
        <v>179</v>
      </c>
      <c r="C16" s="1">
        <v>238</v>
      </c>
    </row>
    <row r="17" spans="1:3" ht="30" x14ac:dyDescent="0.25">
      <c r="A17" s="1" t="s">
        <v>2</v>
      </c>
      <c r="B17" s="1" t="s">
        <v>180</v>
      </c>
      <c r="C17" s="1">
        <v>251</v>
      </c>
    </row>
    <row r="18" spans="1:3" ht="30" x14ac:dyDescent="0.25">
      <c r="A18" s="1" t="s">
        <v>2</v>
      </c>
      <c r="B18" s="1" t="s">
        <v>181</v>
      </c>
      <c r="C18" s="1">
        <v>337</v>
      </c>
    </row>
    <row r="19" spans="1:3" ht="30" x14ac:dyDescent="0.25">
      <c r="A19" s="1" t="s">
        <v>2</v>
      </c>
      <c r="B19" s="1" t="s">
        <v>182</v>
      </c>
      <c r="C19" s="1">
        <v>378</v>
      </c>
    </row>
    <row r="20" spans="1:3" x14ac:dyDescent="0.25">
      <c r="A20" s="1" t="s">
        <v>2</v>
      </c>
      <c r="B20" s="1" t="s">
        <v>183</v>
      </c>
      <c r="C20" s="1">
        <v>408</v>
      </c>
    </row>
    <row r="21" spans="1:3" ht="60" x14ac:dyDescent="0.25">
      <c r="A21" s="1" t="s">
        <v>2</v>
      </c>
      <c r="B21" s="1" t="s">
        <v>184</v>
      </c>
      <c r="C21" s="1">
        <v>419</v>
      </c>
    </row>
    <row r="22" spans="1:3" ht="30" x14ac:dyDescent="0.25">
      <c r="A22" s="1" t="s">
        <v>2</v>
      </c>
      <c r="B22" s="1" t="s">
        <v>185</v>
      </c>
      <c r="C22" s="1">
        <v>470</v>
      </c>
    </row>
    <row r="23" spans="1:3" x14ac:dyDescent="0.25">
      <c r="A23" s="1" t="s">
        <v>2</v>
      </c>
      <c r="B23" s="1" t="s">
        <v>186</v>
      </c>
      <c r="C23" s="1">
        <v>487</v>
      </c>
    </row>
    <row r="24" spans="1:3" ht="30" x14ac:dyDescent="0.25">
      <c r="A24" s="1" t="s">
        <v>2</v>
      </c>
      <c r="B24" s="1" t="s">
        <v>187</v>
      </c>
      <c r="C24" s="1">
        <v>488</v>
      </c>
    </row>
    <row r="25" spans="1:3" x14ac:dyDescent="0.25">
      <c r="A25" s="1" t="s">
        <v>2</v>
      </c>
      <c r="B25" s="1" t="s">
        <v>188</v>
      </c>
      <c r="C25" s="1">
        <v>513</v>
      </c>
    </row>
    <row r="26" spans="1:3" x14ac:dyDescent="0.25">
      <c r="A26" s="1" t="s">
        <v>2</v>
      </c>
      <c r="B26" s="1" t="s">
        <v>189</v>
      </c>
      <c r="C26" s="1">
        <v>514</v>
      </c>
    </row>
    <row r="27" spans="1:3" x14ac:dyDescent="0.25">
      <c r="A27" s="1" t="s">
        <v>2</v>
      </c>
      <c r="B27" s="1" t="s">
        <v>190</v>
      </c>
      <c r="C27" s="1">
        <v>551</v>
      </c>
    </row>
    <row r="28" spans="1:3" x14ac:dyDescent="0.25">
      <c r="A28" s="1" t="s">
        <v>2</v>
      </c>
      <c r="B28" s="1" t="s">
        <v>191</v>
      </c>
      <c r="C28" s="1">
        <v>561</v>
      </c>
    </row>
    <row r="29" spans="1:3" x14ac:dyDescent="0.25">
      <c r="A29" s="1" t="s">
        <v>2</v>
      </c>
      <c r="B29" s="1" t="s">
        <v>192</v>
      </c>
      <c r="C29" s="1">
        <v>582</v>
      </c>
    </row>
    <row r="30" spans="1:3" ht="30" x14ac:dyDescent="0.25">
      <c r="A30" s="1" t="s">
        <v>2</v>
      </c>
      <c r="B30" s="1" t="s">
        <v>193</v>
      </c>
      <c r="C30" s="1">
        <v>620</v>
      </c>
    </row>
    <row r="31" spans="1:3" ht="60" x14ac:dyDescent="0.25">
      <c r="A31" s="1" t="s">
        <v>2</v>
      </c>
      <c r="B31" s="1" t="s">
        <v>194</v>
      </c>
      <c r="C31" s="1">
        <v>633</v>
      </c>
    </row>
    <row r="32" spans="1:3" ht="45" x14ac:dyDescent="0.25">
      <c r="A32" s="1" t="s">
        <v>1</v>
      </c>
      <c r="B32" s="1" t="s">
        <v>195</v>
      </c>
      <c r="C32" s="1">
        <v>652</v>
      </c>
    </row>
    <row r="33" spans="1:3" x14ac:dyDescent="0.25">
      <c r="A33" s="1" t="s">
        <v>2</v>
      </c>
      <c r="B33" s="1" t="s">
        <v>196</v>
      </c>
      <c r="C33" s="1">
        <v>660</v>
      </c>
    </row>
    <row r="34" spans="1:3" ht="45" x14ac:dyDescent="0.25">
      <c r="A34" s="1" t="s">
        <v>2</v>
      </c>
      <c r="B34" s="1" t="s">
        <v>197</v>
      </c>
      <c r="C34" s="1">
        <v>661</v>
      </c>
    </row>
    <row r="35" spans="1:3" x14ac:dyDescent="0.25">
      <c r="A35" s="1" t="s">
        <v>2</v>
      </c>
      <c r="B35" s="1" t="s">
        <v>198</v>
      </c>
      <c r="C35" s="1">
        <v>691</v>
      </c>
    </row>
    <row r="36" spans="1:3" x14ac:dyDescent="0.25">
      <c r="A36" s="1" t="s">
        <v>2</v>
      </c>
      <c r="B36" s="1" t="s">
        <v>199</v>
      </c>
      <c r="C36" s="1">
        <v>713</v>
      </c>
    </row>
    <row r="37" spans="1:3" x14ac:dyDescent="0.25">
      <c r="A37" s="1" t="s">
        <v>2</v>
      </c>
      <c r="C37" s="1">
        <v>736</v>
      </c>
    </row>
    <row r="38" spans="1:3" ht="30" x14ac:dyDescent="0.25">
      <c r="A38" s="1" t="s">
        <v>2</v>
      </c>
      <c r="B38" s="1" t="s">
        <v>200</v>
      </c>
      <c r="C38" s="1">
        <v>754</v>
      </c>
    </row>
    <row r="39" spans="1:3" x14ac:dyDescent="0.25">
      <c r="A39" s="1" t="s">
        <v>2</v>
      </c>
      <c r="B39" s="1" t="s">
        <v>201</v>
      </c>
      <c r="C39" s="1">
        <v>799</v>
      </c>
    </row>
    <row r="40" spans="1:3" ht="30" x14ac:dyDescent="0.25">
      <c r="A40" s="1" t="s">
        <v>2</v>
      </c>
      <c r="B40" s="1" t="s">
        <v>202</v>
      </c>
      <c r="C40" s="1">
        <v>821</v>
      </c>
    </row>
    <row r="41" spans="1:3" x14ac:dyDescent="0.25">
      <c r="A41" s="1" t="s">
        <v>2</v>
      </c>
      <c r="B41" s="1" t="s">
        <v>203</v>
      </c>
      <c r="C41" s="1">
        <v>835</v>
      </c>
    </row>
    <row r="42" spans="1:3" ht="30" x14ac:dyDescent="0.25">
      <c r="A42" s="1" t="s">
        <v>2</v>
      </c>
      <c r="B42" s="1" t="s">
        <v>204</v>
      </c>
      <c r="C42" s="1">
        <v>839</v>
      </c>
    </row>
    <row r="43" spans="1:3" x14ac:dyDescent="0.25">
      <c r="A43" s="1" t="s">
        <v>1</v>
      </c>
      <c r="C43" s="1">
        <v>856</v>
      </c>
    </row>
    <row r="44" spans="1:3" x14ac:dyDescent="0.25">
      <c r="A44" s="1" t="s">
        <v>2</v>
      </c>
      <c r="B44" s="1" t="s">
        <v>205</v>
      </c>
      <c r="C44" s="1">
        <v>866</v>
      </c>
    </row>
    <row r="45" spans="1:3" x14ac:dyDescent="0.25">
      <c r="A45" s="1" t="s">
        <v>2</v>
      </c>
      <c r="B45" s="1" t="s">
        <v>206</v>
      </c>
      <c r="C45" s="1">
        <v>875</v>
      </c>
    </row>
    <row r="46" spans="1:3" ht="30" x14ac:dyDescent="0.25">
      <c r="A46" s="1" t="s">
        <v>2</v>
      </c>
      <c r="B46" s="1" t="s">
        <v>207</v>
      </c>
      <c r="C46" s="1">
        <v>901</v>
      </c>
    </row>
    <row r="47" spans="1:3" ht="45" x14ac:dyDescent="0.25">
      <c r="A47" s="1" t="s">
        <v>2</v>
      </c>
      <c r="B47" s="1" t="s">
        <v>208</v>
      </c>
      <c r="C47" s="1">
        <v>1149</v>
      </c>
    </row>
  </sheetData>
  <mergeCells count="1">
    <mergeCell ref="A1:B1"/>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4.7109375" style="1" customWidth="1"/>
    <col min="2" max="2" width="188.28515625" style="1" customWidth="1"/>
    <col min="3" max="16384" width="11.5703125" style="1"/>
  </cols>
  <sheetData>
    <row r="1" spans="1:3" x14ac:dyDescent="0.25">
      <c r="A1" s="23" t="s">
        <v>16</v>
      </c>
      <c r="B1" s="23"/>
      <c r="C1" s="1" t="s">
        <v>3</v>
      </c>
    </row>
    <row r="2" spans="1:3" ht="45" x14ac:dyDescent="0.25">
      <c r="A2" s="1" t="s">
        <v>504</v>
      </c>
      <c r="B2" s="18" t="s">
        <v>498</v>
      </c>
      <c r="C2" s="18" t="s">
        <v>505</v>
      </c>
    </row>
    <row r="3" spans="1:3" x14ac:dyDescent="0.25">
      <c r="A3" s="1" t="s">
        <v>2</v>
      </c>
      <c r="B3" s="1" t="s">
        <v>209</v>
      </c>
      <c r="C3" s="1">
        <v>2</v>
      </c>
    </row>
    <row r="4" spans="1:3" x14ac:dyDescent="0.25">
      <c r="A4" s="1" t="s">
        <v>1</v>
      </c>
      <c r="B4" s="1" t="s">
        <v>210</v>
      </c>
      <c r="C4" s="1">
        <v>7</v>
      </c>
    </row>
    <row r="5" spans="1:3" ht="45" x14ac:dyDescent="0.25">
      <c r="A5" s="1" t="s">
        <v>2</v>
      </c>
      <c r="B5" s="1" t="s">
        <v>211</v>
      </c>
      <c r="C5" s="1">
        <v>30</v>
      </c>
    </row>
    <row r="6" spans="1:3" x14ac:dyDescent="0.25">
      <c r="A6" s="1" t="s">
        <v>2</v>
      </c>
      <c r="B6" s="1" t="s">
        <v>212</v>
      </c>
      <c r="C6" s="1">
        <v>31</v>
      </c>
    </row>
    <row r="7" spans="1:3" ht="30" x14ac:dyDescent="0.25">
      <c r="A7" s="1" t="s">
        <v>2</v>
      </c>
      <c r="B7" s="1" t="s">
        <v>213</v>
      </c>
      <c r="C7" s="1">
        <v>57</v>
      </c>
    </row>
    <row r="8" spans="1:3" x14ac:dyDescent="0.25">
      <c r="A8" s="1" t="s">
        <v>2</v>
      </c>
      <c r="B8" s="1" t="s">
        <v>214</v>
      </c>
      <c r="C8" s="1">
        <v>73</v>
      </c>
    </row>
    <row r="9" spans="1:3" x14ac:dyDescent="0.25">
      <c r="A9" s="1" t="s">
        <v>2</v>
      </c>
      <c r="B9" s="1" t="s">
        <v>215</v>
      </c>
      <c r="C9" s="1">
        <v>77</v>
      </c>
    </row>
    <row r="10" spans="1:3" x14ac:dyDescent="0.25">
      <c r="A10" s="1" t="s">
        <v>2</v>
      </c>
      <c r="B10" s="1" t="s">
        <v>216</v>
      </c>
      <c r="C10" s="1">
        <v>94</v>
      </c>
    </row>
    <row r="11" spans="1:3" x14ac:dyDescent="0.25">
      <c r="A11" s="1" t="s">
        <v>2</v>
      </c>
      <c r="C11" s="1">
        <v>97</v>
      </c>
    </row>
    <row r="12" spans="1:3" ht="135" x14ac:dyDescent="0.25">
      <c r="A12" s="1" t="s">
        <v>1</v>
      </c>
      <c r="B12" s="1" t="s">
        <v>217</v>
      </c>
      <c r="C12" s="1">
        <v>127</v>
      </c>
    </row>
    <row r="13" spans="1:3" ht="30" x14ac:dyDescent="0.25">
      <c r="A13" s="1" t="s">
        <v>2</v>
      </c>
      <c r="B13" s="1" t="s">
        <v>218</v>
      </c>
      <c r="C13" s="1">
        <v>179</v>
      </c>
    </row>
    <row r="14" spans="1:3" x14ac:dyDescent="0.25">
      <c r="A14" s="1" t="s">
        <v>2</v>
      </c>
      <c r="B14" s="1" t="s">
        <v>219</v>
      </c>
      <c r="C14" s="1">
        <v>186</v>
      </c>
    </row>
    <row r="15" spans="1:3" x14ac:dyDescent="0.25">
      <c r="A15" s="1" t="s">
        <v>2</v>
      </c>
      <c r="B15" s="1" t="s">
        <v>220</v>
      </c>
      <c r="C15" s="1">
        <v>233</v>
      </c>
    </row>
    <row r="16" spans="1:3" x14ac:dyDescent="0.25">
      <c r="A16" s="1" t="s">
        <v>2</v>
      </c>
      <c r="B16" s="1" t="s">
        <v>221</v>
      </c>
      <c r="C16" s="1">
        <v>238</v>
      </c>
    </row>
    <row r="17" spans="1:3" ht="45" x14ac:dyDescent="0.25">
      <c r="A17" s="1" t="s">
        <v>2</v>
      </c>
      <c r="B17" s="1" t="s">
        <v>222</v>
      </c>
      <c r="C17" s="1">
        <v>251</v>
      </c>
    </row>
    <row r="18" spans="1:3" ht="30" x14ac:dyDescent="0.25">
      <c r="A18" s="1" t="s">
        <v>2</v>
      </c>
      <c r="B18" s="1" t="s">
        <v>223</v>
      </c>
      <c r="C18" s="1">
        <v>337</v>
      </c>
    </row>
    <row r="19" spans="1:3" x14ac:dyDescent="0.25">
      <c r="A19" s="1" t="s">
        <v>2</v>
      </c>
      <c r="B19" s="1" t="s">
        <v>224</v>
      </c>
      <c r="C19" s="1">
        <v>378</v>
      </c>
    </row>
    <row r="20" spans="1:3" x14ac:dyDescent="0.25">
      <c r="A20" s="1" t="s">
        <v>2</v>
      </c>
      <c r="B20" s="1" t="s">
        <v>225</v>
      </c>
      <c r="C20" s="1">
        <v>408</v>
      </c>
    </row>
    <row r="21" spans="1:3" ht="45" x14ac:dyDescent="0.25">
      <c r="A21" s="1" t="s">
        <v>2</v>
      </c>
      <c r="B21" s="1" t="s">
        <v>226</v>
      </c>
      <c r="C21" s="1">
        <v>419</v>
      </c>
    </row>
    <row r="22" spans="1:3" ht="30" x14ac:dyDescent="0.25">
      <c r="A22" s="1" t="s">
        <v>2</v>
      </c>
      <c r="B22" s="1" t="s">
        <v>227</v>
      </c>
      <c r="C22" s="1">
        <v>470</v>
      </c>
    </row>
    <row r="23" spans="1:3" ht="30" x14ac:dyDescent="0.25">
      <c r="A23" s="1" t="s">
        <v>1</v>
      </c>
      <c r="B23" s="1" t="s">
        <v>228</v>
      </c>
      <c r="C23" s="1">
        <v>487</v>
      </c>
    </row>
    <row r="24" spans="1:3" x14ac:dyDescent="0.25">
      <c r="A24" s="1" t="s">
        <v>1</v>
      </c>
      <c r="B24" s="1" t="s">
        <v>229</v>
      </c>
      <c r="C24" s="1">
        <v>488</v>
      </c>
    </row>
    <row r="25" spans="1:3" x14ac:dyDescent="0.25">
      <c r="A25" s="1" t="s">
        <v>2</v>
      </c>
      <c r="B25" s="1" t="s">
        <v>230</v>
      </c>
      <c r="C25" s="1">
        <v>513</v>
      </c>
    </row>
    <row r="26" spans="1:3" x14ac:dyDescent="0.25">
      <c r="A26" s="1" t="s">
        <v>2</v>
      </c>
      <c r="B26" s="1" t="s">
        <v>231</v>
      </c>
      <c r="C26" s="1">
        <v>514</v>
      </c>
    </row>
    <row r="27" spans="1:3" x14ac:dyDescent="0.25">
      <c r="A27" s="1" t="s">
        <v>2</v>
      </c>
      <c r="B27" s="1" t="s">
        <v>232</v>
      </c>
      <c r="C27" s="1">
        <v>551</v>
      </c>
    </row>
    <row r="28" spans="1:3" ht="30" x14ac:dyDescent="0.25">
      <c r="A28" s="1" t="s">
        <v>2</v>
      </c>
      <c r="B28" s="1" t="s">
        <v>233</v>
      </c>
      <c r="C28" s="1">
        <v>561</v>
      </c>
    </row>
    <row r="29" spans="1:3" x14ac:dyDescent="0.25">
      <c r="A29" s="1" t="s">
        <v>2</v>
      </c>
      <c r="B29" s="1" t="s">
        <v>234</v>
      </c>
      <c r="C29" s="1">
        <v>582</v>
      </c>
    </row>
    <row r="30" spans="1:3" ht="105" x14ac:dyDescent="0.25">
      <c r="A30" s="1" t="s">
        <v>1</v>
      </c>
      <c r="B30" s="1" t="s">
        <v>235</v>
      </c>
      <c r="C30" s="1">
        <v>620</v>
      </c>
    </row>
    <row r="31" spans="1:3" ht="75" x14ac:dyDescent="0.25">
      <c r="A31" s="1" t="s">
        <v>2</v>
      </c>
      <c r="B31" s="1" t="s">
        <v>236</v>
      </c>
      <c r="C31" s="1">
        <v>633</v>
      </c>
    </row>
    <row r="32" spans="1:3" ht="45" x14ac:dyDescent="0.25">
      <c r="A32" s="1" t="s">
        <v>1</v>
      </c>
      <c r="B32" s="1" t="s">
        <v>237</v>
      </c>
      <c r="C32" s="1">
        <v>652</v>
      </c>
    </row>
    <row r="33" spans="1:3" x14ac:dyDescent="0.25">
      <c r="A33" s="1" t="s">
        <v>2</v>
      </c>
      <c r="B33" s="1" t="s">
        <v>238</v>
      </c>
      <c r="C33" s="1">
        <v>660</v>
      </c>
    </row>
    <row r="34" spans="1:3" ht="30" x14ac:dyDescent="0.25">
      <c r="A34" s="1" t="s">
        <v>2</v>
      </c>
      <c r="B34" s="1" t="s">
        <v>239</v>
      </c>
      <c r="C34" s="1">
        <v>661</v>
      </c>
    </row>
    <row r="35" spans="1:3" x14ac:dyDescent="0.25">
      <c r="A35" s="1" t="s">
        <v>2</v>
      </c>
      <c r="C35" s="1">
        <v>691</v>
      </c>
    </row>
    <row r="36" spans="1:3" x14ac:dyDescent="0.25">
      <c r="A36" s="1" t="s">
        <v>2</v>
      </c>
      <c r="B36" s="1" t="s">
        <v>240</v>
      </c>
      <c r="C36" s="1">
        <v>713</v>
      </c>
    </row>
    <row r="37" spans="1:3" x14ac:dyDescent="0.25">
      <c r="A37" s="1" t="s">
        <v>2</v>
      </c>
      <c r="C37" s="1">
        <v>736</v>
      </c>
    </row>
    <row r="38" spans="1:3" x14ac:dyDescent="0.25">
      <c r="A38" s="1" t="s">
        <v>2</v>
      </c>
      <c r="B38" s="1" t="s">
        <v>241</v>
      </c>
      <c r="C38" s="1">
        <v>754</v>
      </c>
    </row>
    <row r="39" spans="1:3" x14ac:dyDescent="0.25">
      <c r="A39" s="1" t="s">
        <v>2</v>
      </c>
      <c r="B39" s="1" t="s">
        <v>242</v>
      </c>
      <c r="C39" s="1">
        <v>799</v>
      </c>
    </row>
    <row r="40" spans="1:3" ht="30" x14ac:dyDescent="0.25">
      <c r="A40" s="1" t="s">
        <v>2</v>
      </c>
      <c r="B40" s="1" t="s">
        <v>243</v>
      </c>
      <c r="C40" s="1">
        <v>821</v>
      </c>
    </row>
    <row r="41" spans="1:3" x14ac:dyDescent="0.25">
      <c r="A41" s="1" t="s">
        <v>2</v>
      </c>
      <c r="B41" s="1" t="s">
        <v>244</v>
      </c>
      <c r="C41" s="1">
        <v>835</v>
      </c>
    </row>
    <row r="42" spans="1:3" ht="30" x14ac:dyDescent="0.25">
      <c r="A42" s="1" t="s">
        <v>2</v>
      </c>
      <c r="B42" s="1" t="s">
        <v>245</v>
      </c>
      <c r="C42" s="1">
        <v>839</v>
      </c>
    </row>
    <row r="43" spans="1:3" x14ac:dyDescent="0.25">
      <c r="A43" s="1" t="s">
        <v>1</v>
      </c>
      <c r="C43" s="1">
        <v>856</v>
      </c>
    </row>
    <row r="44" spans="1:3" x14ac:dyDescent="0.25">
      <c r="A44" s="1" t="s">
        <v>1</v>
      </c>
      <c r="B44" s="1" t="s">
        <v>246</v>
      </c>
      <c r="C44" s="1">
        <v>866</v>
      </c>
    </row>
    <row r="45" spans="1:3" x14ac:dyDescent="0.25">
      <c r="A45" s="1" t="s">
        <v>2</v>
      </c>
      <c r="B45" s="1" t="s">
        <v>247</v>
      </c>
      <c r="C45" s="1">
        <v>875</v>
      </c>
    </row>
    <row r="46" spans="1:3" ht="30" x14ac:dyDescent="0.25">
      <c r="A46" s="1" t="s">
        <v>2</v>
      </c>
      <c r="B46" s="1" t="s">
        <v>248</v>
      </c>
      <c r="C46" s="1">
        <v>901</v>
      </c>
    </row>
    <row r="47" spans="1:3" ht="30" x14ac:dyDescent="0.25">
      <c r="A47" s="1" t="s">
        <v>2</v>
      </c>
      <c r="B47" s="1" t="s">
        <v>249</v>
      </c>
      <c r="C47" s="1">
        <v>1149</v>
      </c>
    </row>
  </sheetData>
  <mergeCells count="1">
    <mergeCell ref="A1:B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2.7109375" style="1" customWidth="1"/>
    <col min="2" max="2" width="176.85546875" style="1" customWidth="1"/>
    <col min="3" max="16384" width="11.5703125" style="1"/>
  </cols>
  <sheetData>
    <row r="1" spans="1:3" x14ac:dyDescent="0.25">
      <c r="A1" s="23" t="s">
        <v>11</v>
      </c>
      <c r="B1" s="23"/>
      <c r="C1" s="1" t="s">
        <v>3</v>
      </c>
    </row>
    <row r="2" spans="1:3" x14ac:dyDescent="0.25">
      <c r="A2" s="1" t="s">
        <v>504</v>
      </c>
      <c r="B2" s="18" t="s">
        <v>499</v>
      </c>
      <c r="C2" s="18" t="s">
        <v>505</v>
      </c>
    </row>
    <row r="3" spans="1:3" x14ac:dyDescent="0.25">
      <c r="A3" s="1" t="s">
        <v>12</v>
      </c>
      <c r="B3" s="1" t="s">
        <v>250</v>
      </c>
      <c r="C3" s="1">
        <v>2</v>
      </c>
    </row>
    <row r="4" spans="1:3" ht="120" x14ac:dyDescent="0.25">
      <c r="A4" s="1" t="s">
        <v>13</v>
      </c>
      <c r="B4" s="1" t="s">
        <v>251</v>
      </c>
      <c r="C4" s="1">
        <v>30</v>
      </c>
    </row>
    <row r="5" spans="1:3" x14ac:dyDescent="0.25">
      <c r="A5" s="1" t="s">
        <v>13</v>
      </c>
      <c r="B5" s="1" t="s">
        <v>252</v>
      </c>
      <c r="C5" s="1">
        <v>31</v>
      </c>
    </row>
    <row r="6" spans="1:3" ht="30" x14ac:dyDescent="0.25">
      <c r="A6" s="1" t="s">
        <v>12</v>
      </c>
      <c r="B6" s="1" t="s">
        <v>253</v>
      </c>
      <c r="C6" s="1">
        <v>57</v>
      </c>
    </row>
    <row r="7" spans="1:3" x14ac:dyDescent="0.25">
      <c r="A7" s="1" t="s">
        <v>12</v>
      </c>
      <c r="B7" s="1" t="s">
        <v>254</v>
      </c>
      <c r="C7" s="1">
        <v>73</v>
      </c>
    </row>
    <row r="8" spans="1:3" x14ac:dyDescent="0.25">
      <c r="A8" s="1" t="s">
        <v>13</v>
      </c>
      <c r="B8" s="1" t="s">
        <v>255</v>
      </c>
      <c r="C8" s="1">
        <v>77</v>
      </c>
    </row>
    <row r="9" spans="1:3" x14ac:dyDescent="0.25">
      <c r="A9" s="1" t="s">
        <v>13</v>
      </c>
      <c r="B9" s="1" t="s">
        <v>256</v>
      </c>
      <c r="C9" s="1">
        <v>94</v>
      </c>
    </row>
    <row r="10" spans="1:3" x14ac:dyDescent="0.25">
      <c r="A10" s="1" t="s">
        <v>13</v>
      </c>
      <c r="C10" s="1">
        <v>97</v>
      </c>
    </row>
    <row r="11" spans="1:3" x14ac:dyDescent="0.25">
      <c r="A11" s="1" t="s">
        <v>12</v>
      </c>
      <c r="B11" s="1" t="s">
        <v>257</v>
      </c>
      <c r="C11" s="1">
        <v>127</v>
      </c>
    </row>
    <row r="12" spans="1:3" x14ac:dyDescent="0.25">
      <c r="A12" s="1" t="s">
        <v>13</v>
      </c>
      <c r="B12" s="1" t="s">
        <v>258</v>
      </c>
      <c r="C12" s="1">
        <v>179</v>
      </c>
    </row>
    <row r="13" spans="1:3" x14ac:dyDescent="0.25">
      <c r="A13" s="1" t="s">
        <v>13</v>
      </c>
      <c r="B13" s="1" t="s">
        <v>259</v>
      </c>
      <c r="C13" s="1">
        <v>186</v>
      </c>
    </row>
    <row r="14" spans="1:3" x14ac:dyDescent="0.25">
      <c r="A14" s="1" t="s">
        <v>13</v>
      </c>
      <c r="B14" s="1" t="s">
        <v>260</v>
      </c>
      <c r="C14" s="1">
        <v>233</v>
      </c>
    </row>
    <row r="15" spans="1:3" x14ac:dyDescent="0.25">
      <c r="A15" s="1" t="s">
        <v>12</v>
      </c>
      <c r="B15" s="1" t="s">
        <v>261</v>
      </c>
      <c r="C15" s="1">
        <v>238</v>
      </c>
    </row>
    <row r="16" spans="1:3" ht="30" x14ac:dyDescent="0.25">
      <c r="A16" s="1" t="s">
        <v>13</v>
      </c>
      <c r="B16" s="1" t="s">
        <v>262</v>
      </c>
      <c r="C16" s="1">
        <v>251</v>
      </c>
    </row>
    <row r="17" spans="1:3" ht="45" x14ac:dyDescent="0.25">
      <c r="A17" s="1" t="s">
        <v>13</v>
      </c>
      <c r="B17" s="1" t="s">
        <v>263</v>
      </c>
      <c r="C17" s="1">
        <v>337</v>
      </c>
    </row>
    <row r="18" spans="1:3" x14ac:dyDescent="0.25">
      <c r="A18" s="1" t="s">
        <v>13</v>
      </c>
      <c r="B18" s="1" t="s">
        <v>264</v>
      </c>
      <c r="C18" s="1">
        <v>378</v>
      </c>
    </row>
    <row r="19" spans="1:3" x14ac:dyDescent="0.25">
      <c r="A19" s="1" t="s">
        <v>13</v>
      </c>
      <c r="B19" s="1" t="s">
        <v>265</v>
      </c>
      <c r="C19" s="1">
        <v>408</v>
      </c>
    </row>
    <row r="20" spans="1:3" ht="45" x14ac:dyDescent="0.25">
      <c r="A20" s="1" t="s">
        <v>13</v>
      </c>
      <c r="B20" s="1" t="s">
        <v>266</v>
      </c>
      <c r="C20" s="1">
        <v>419</v>
      </c>
    </row>
    <row r="21" spans="1:3" x14ac:dyDescent="0.25">
      <c r="A21" s="1" t="s">
        <v>13</v>
      </c>
      <c r="B21" s="1" t="s">
        <v>267</v>
      </c>
      <c r="C21" s="1">
        <v>470</v>
      </c>
    </row>
    <row r="22" spans="1:3" x14ac:dyDescent="0.25">
      <c r="A22" s="1" t="s">
        <v>12</v>
      </c>
      <c r="B22" s="1" t="s">
        <v>268</v>
      </c>
      <c r="C22" s="1">
        <v>487</v>
      </c>
    </row>
    <row r="23" spans="1:3" x14ac:dyDescent="0.25">
      <c r="A23" s="1" t="s">
        <v>13</v>
      </c>
      <c r="B23" s="1" t="s">
        <v>269</v>
      </c>
      <c r="C23" s="1">
        <v>488</v>
      </c>
    </row>
    <row r="24" spans="1:3" x14ac:dyDescent="0.25">
      <c r="A24" s="1" t="s">
        <v>13</v>
      </c>
      <c r="B24" s="1" t="s">
        <v>270</v>
      </c>
      <c r="C24" s="1">
        <v>513</v>
      </c>
    </row>
    <row r="25" spans="1:3" x14ac:dyDescent="0.25">
      <c r="A25" s="1" t="s">
        <v>13</v>
      </c>
      <c r="B25" s="1" t="s">
        <v>271</v>
      </c>
      <c r="C25" s="1">
        <v>514</v>
      </c>
    </row>
    <row r="26" spans="1:3" x14ac:dyDescent="0.25">
      <c r="A26" s="1" t="s">
        <v>13</v>
      </c>
      <c r="B26" s="1" t="s">
        <v>272</v>
      </c>
      <c r="C26" s="1">
        <v>551</v>
      </c>
    </row>
    <row r="27" spans="1:3" x14ac:dyDescent="0.25">
      <c r="A27" s="1" t="s">
        <v>13</v>
      </c>
      <c r="B27" s="1" t="s">
        <v>273</v>
      </c>
      <c r="C27" s="1">
        <v>561</v>
      </c>
    </row>
    <row r="28" spans="1:3" x14ac:dyDescent="0.25">
      <c r="A28" s="1" t="s">
        <v>12</v>
      </c>
      <c r="B28" s="1" t="s">
        <v>274</v>
      </c>
      <c r="C28" s="1">
        <v>582</v>
      </c>
    </row>
    <row r="29" spans="1:3" x14ac:dyDescent="0.25">
      <c r="A29" s="1" t="s">
        <v>12</v>
      </c>
      <c r="B29" s="1" t="s">
        <v>275</v>
      </c>
      <c r="C29" s="1">
        <v>620</v>
      </c>
    </row>
    <row r="30" spans="1:3" x14ac:dyDescent="0.25">
      <c r="A30" s="1" t="s">
        <v>12</v>
      </c>
      <c r="B30" s="1" t="s">
        <v>276</v>
      </c>
      <c r="C30" s="1">
        <v>633</v>
      </c>
    </row>
    <row r="31" spans="1:3" ht="30" x14ac:dyDescent="0.25">
      <c r="A31" s="1" t="s">
        <v>13</v>
      </c>
      <c r="B31" s="1" t="s">
        <v>277</v>
      </c>
      <c r="C31" s="1">
        <v>660</v>
      </c>
    </row>
    <row r="32" spans="1:3" x14ac:dyDescent="0.25">
      <c r="A32" s="1" t="s">
        <v>12</v>
      </c>
      <c r="B32" s="1" t="s">
        <v>278</v>
      </c>
      <c r="C32" s="1">
        <v>661</v>
      </c>
    </row>
    <row r="33" spans="1:3" x14ac:dyDescent="0.25">
      <c r="A33" s="1" t="s">
        <v>12</v>
      </c>
      <c r="C33" s="1">
        <v>691</v>
      </c>
    </row>
    <row r="34" spans="1:3" x14ac:dyDescent="0.25">
      <c r="A34" s="1" t="s">
        <v>13</v>
      </c>
      <c r="B34" s="1" t="s">
        <v>279</v>
      </c>
      <c r="C34" s="1">
        <v>713</v>
      </c>
    </row>
    <row r="35" spans="1:3" x14ac:dyDescent="0.25">
      <c r="A35" s="1" t="s">
        <v>13</v>
      </c>
      <c r="C35" s="1">
        <v>736</v>
      </c>
    </row>
    <row r="36" spans="1:3" x14ac:dyDescent="0.25">
      <c r="A36" s="1" t="s">
        <v>13</v>
      </c>
      <c r="B36" s="1" t="s">
        <v>280</v>
      </c>
      <c r="C36" s="1">
        <v>754</v>
      </c>
    </row>
    <row r="37" spans="1:3" x14ac:dyDescent="0.25">
      <c r="A37" s="1" t="s">
        <v>13</v>
      </c>
      <c r="B37" s="1" t="s">
        <v>281</v>
      </c>
      <c r="C37" s="1">
        <v>799</v>
      </c>
    </row>
    <row r="38" spans="1:3" x14ac:dyDescent="0.25">
      <c r="A38" s="1" t="s">
        <v>13</v>
      </c>
      <c r="B38" s="1" t="s">
        <v>282</v>
      </c>
      <c r="C38" s="1">
        <v>821</v>
      </c>
    </row>
    <row r="39" spans="1:3" x14ac:dyDescent="0.25">
      <c r="A39" s="1" t="s">
        <v>12</v>
      </c>
      <c r="B39" s="1" t="s">
        <v>283</v>
      </c>
      <c r="C39" s="1">
        <v>835</v>
      </c>
    </row>
    <row r="40" spans="1:3" ht="30" x14ac:dyDescent="0.25">
      <c r="A40" s="1" t="s">
        <v>13</v>
      </c>
      <c r="B40" s="1" t="s">
        <v>284</v>
      </c>
      <c r="C40" s="1">
        <v>839</v>
      </c>
    </row>
    <row r="41" spans="1:3" x14ac:dyDescent="0.25">
      <c r="A41" s="1" t="s">
        <v>13</v>
      </c>
      <c r="B41" s="1" t="s">
        <v>285</v>
      </c>
      <c r="C41" s="1">
        <v>866</v>
      </c>
    </row>
    <row r="42" spans="1:3" x14ac:dyDescent="0.25">
      <c r="A42" s="1" t="s">
        <v>13</v>
      </c>
      <c r="B42" s="1" t="s">
        <v>286</v>
      </c>
      <c r="C42" s="1">
        <v>875</v>
      </c>
    </row>
    <row r="43" spans="1:3" x14ac:dyDescent="0.25">
      <c r="A43" s="1" t="s">
        <v>13</v>
      </c>
      <c r="B43" s="1" t="s">
        <v>287</v>
      </c>
      <c r="C43" s="1">
        <v>901</v>
      </c>
    </row>
    <row r="44" spans="1:3" ht="30" x14ac:dyDescent="0.25">
      <c r="A44" s="1" t="s">
        <v>12</v>
      </c>
      <c r="B44" s="1" t="s">
        <v>288</v>
      </c>
      <c r="C44" s="1">
        <v>1149</v>
      </c>
    </row>
  </sheetData>
  <mergeCells count="1">
    <mergeCell ref="A1:B1"/>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4.5703125" style="1" customWidth="1"/>
    <col min="2" max="2" width="183.5703125" style="1" customWidth="1"/>
    <col min="3" max="16384" width="11.5703125" style="1"/>
  </cols>
  <sheetData>
    <row r="1" spans="1:3" x14ac:dyDescent="0.25">
      <c r="A1" s="23" t="s">
        <v>10</v>
      </c>
      <c r="B1" s="23"/>
      <c r="C1" s="1" t="s">
        <v>3</v>
      </c>
    </row>
    <row r="2" spans="1:3" ht="45" x14ac:dyDescent="0.25">
      <c r="A2" s="1" t="s">
        <v>504</v>
      </c>
      <c r="B2" s="18" t="s">
        <v>500</v>
      </c>
      <c r="C2" s="18" t="s">
        <v>505</v>
      </c>
    </row>
    <row r="3" spans="1:3" x14ac:dyDescent="0.25">
      <c r="A3" s="1" t="s">
        <v>2</v>
      </c>
      <c r="B3" s="1" t="s">
        <v>289</v>
      </c>
      <c r="C3" s="1">
        <v>2</v>
      </c>
    </row>
    <row r="4" spans="1:3" x14ac:dyDescent="0.25">
      <c r="A4" s="1" t="s">
        <v>2</v>
      </c>
      <c r="B4" s="1" t="s">
        <v>290</v>
      </c>
      <c r="C4" s="1">
        <v>7</v>
      </c>
    </row>
    <row r="5" spans="1:3" ht="45" x14ac:dyDescent="0.25">
      <c r="A5" s="1" t="s">
        <v>2</v>
      </c>
      <c r="B5" s="1" t="s">
        <v>291</v>
      </c>
      <c r="C5" s="1">
        <v>30</v>
      </c>
    </row>
    <row r="6" spans="1:3" ht="30" x14ac:dyDescent="0.25">
      <c r="A6" s="1" t="s">
        <v>2</v>
      </c>
      <c r="B6" s="1" t="s">
        <v>292</v>
      </c>
      <c r="C6" s="1">
        <v>31</v>
      </c>
    </row>
    <row r="7" spans="1:3" x14ac:dyDescent="0.25">
      <c r="A7" s="1" t="s">
        <v>2</v>
      </c>
      <c r="B7" s="1" t="s">
        <v>293</v>
      </c>
      <c r="C7" s="1">
        <v>57</v>
      </c>
    </row>
    <row r="8" spans="1:3" ht="30" x14ac:dyDescent="0.25">
      <c r="A8" s="1" t="s">
        <v>2</v>
      </c>
      <c r="B8" s="1" t="s">
        <v>294</v>
      </c>
      <c r="C8" s="1">
        <v>73</v>
      </c>
    </row>
    <row r="9" spans="1:3" x14ac:dyDescent="0.25">
      <c r="A9" s="1" t="s">
        <v>2</v>
      </c>
      <c r="B9" s="1" t="s">
        <v>295</v>
      </c>
      <c r="C9" s="1">
        <v>77</v>
      </c>
    </row>
    <row r="10" spans="1:3" x14ac:dyDescent="0.25">
      <c r="A10" s="1" t="s">
        <v>2</v>
      </c>
      <c r="B10" s="1" t="s">
        <v>296</v>
      </c>
      <c r="C10" s="1">
        <v>94</v>
      </c>
    </row>
    <row r="11" spans="1:3" x14ac:dyDescent="0.25">
      <c r="A11" s="1" t="s">
        <v>1</v>
      </c>
      <c r="C11" s="1">
        <v>97</v>
      </c>
    </row>
    <row r="12" spans="1:3" ht="30" x14ac:dyDescent="0.25">
      <c r="A12" s="1" t="s">
        <v>2</v>
      </c>
      <c r="B12" s="1" t="s">
        <v>297</v>
      </c>
      <c r="C12" s="1">
        <v>127</v>
      </c>
    </row>
    <row r="13" spans="1:3" x14ac:dyDescent="0.25">
      <c r="A13" s="1" t="s">
        <v>1</v>
      </c>
      <c r="B13" s="1" t="s">
        <v>298</v>
      </c>
      <c r="C13" s="1">
        <v>179</v>
      </c>
    </row>
    <row r="14" spans="1:3" x14ac:dyDescent="0.25">
      <c r="A14" s="1" t="s">
        <v>2</v>
      </c>
      <c r="B14" s="1" t="s">
        <v>299</v>
      </c>
      <c r="C14" s="1">
        <v>186</v>
      </c>
    </row>
    <row r="15" spans="1:3" x14ac:dyDescent="0.25">
      <c r="A15" s="1" t="s">
        <v>2</v>
      </c>
      <c r="B15" s="1" t="s">
        <v>290</v>
      </c>
      <c r="C15" s="1">
        <v>233</v>
      </c>
    </row>
    <row r="16" spans="1:3" x14ac:dyDescent="0.25">
      <c r="A16" s="1" t="s">
        <v>2</v>
      </c>
      <c r="B16" s="1" t="s">
        <v>300</v>
      </c>
      <c r="C16" s="1">
        <v>238</v>
      </c>
    </row>
    <row r="17" spans="1:3" ht="30" x14ac:dyDescent="0.25">
      <c r="A17" s="1" t="s">
        <v>2</v>
      </c>
      <c r="B17" s="1" t="s">
        <v>301</v>
      </c>
      <c r="C17" s="1">
        <v>251</v>
      </c>
    </row>
    <row r="18" spans="1:3" ht="30" x14ac:dyDescent="0.25">
      <c r="A18" s="1" t="s">
        <v>2</v>
      </c>
      <c r="B18" s="1" t="s">
        <v>302</v>
      </c>
      <c r="C18" s="1">
        <v>337</v>
      </c>
    </row>
    <row r="19" spans="1:3" x14ac:dyDescent="0.25">
      <c r="A19" s="1" t="s">
        <v>2</v>
      </c>
      <c r="B19" s="1" t="s">
        <v>303</v>
      </c>
      <c r="C19" s="1">
        <v>378</v>
      </c>
    </row>
    <row r="20" spans="1:3" x14ac:dyDescent="0.25">
      <c r="A20" s="1" t="s">
        <v>2</v>
      </c>
      <c r="B20" s="1" t="s">
        <v>304</v>
      </c>
      <c r="C20" s="1">
        <v>408</v>
      </c>
    </row>
    <row r="21" spans="1:3" ht="30" x14ac:dyDescent="0.25">
      <c r="A21" s="1" t="s">
        <v>2</v>
      </c>
      <c r="B21" s="1" t="s">
        <v>305</v>
      </c>
      <c r="C21" s="1">
        <v>419</v>
      </c>
    </row>
    <row r="22" spans="1:3" x14ac:dyDescent="0.25">
      <c r="A22" s="1" t="s">
        <v>2</v>
      </c>
      <c r="B22" s="1" t="s">
        <v>306</v>
      </c>
      <c r="C22" s="1">
        <v>470</v>
      </c>
    </row>
    <row r="23" spans="1:3" x14ac:dyDescent="0.25">
      <c r="A23" s="1" t="s">
        <v>2</v>
      </c>
      <c r="B23" s="1" t="s">
        <v>307</v>
      </c>
      <c r="C23" s="1">
        <v>487</v>
      </c>
    </row>
    <row r="24" spans="1:3" ht="45" x14ac:dyDescent="0.25">
      <c r="A24" s="1" t="s">
        <v>1</v>
      </c>
      <c r="B24" s="1" t="s">
        <v>308</v>
      </c>
      <c r="C24" s="1">
        <v>488</v>
      </c>
    </row>
    <row r="25" spans="1:3" x14ac:dyDescent="0.25">
      <c r="A25" s="1" t="s">
        <v>2</v>
      </c>
      <c r="B25" s="1" t="s">
        <v>309</v>
      </c>
      <c r="C25" s="1">
        <v>513</v>
      </c>
    </row>
    <row r="26" spans="1:3" x14ac:dyDescent="0.25">
      <c r="A26" s="1" t="s">
        <v>2</v>
      </c>
      <c r="B26" s="1" t="s">
        <v>310</v>
      </c>
      <c r="C26" s="1">
        <v>514</v>
      </c>
    </row>
    <row r="27" spans="1:3" ht="45" x14ac:dyDescent="0.25">
      <c r="A27" s="1" t="s">
        <v>1</v>
      </c>
      <c r="B27" s="1" t="s">
        <v>311</v>
      </c>
      <c r="C27" s="1">
        <v>551</v>
      </c>
    </row>
    <row r="28" spans="1:3" x14ac:dyDescent="0.25">
      <c r="A28" s="1" t="s">
        <v>2</v>
      </c>
      <c r="B28" s="1" t="s">
        <v>312</v>
      </c>
      <c r="C28" s="1">
        <v>561</v>
      </c>
    </row>
    <row r="29" spans="1:3" x14ac:dyDescent="0.25">
      <c r="A29" s="1" t="s">
        <v>2</v>
      </c>
      <c r="B29" s="1" t="s">
        <v>313</v>
      </c>
      <c r="C29" s="1">
        <v>620</v>
      </c>
    </row>
    <row r="30" spans="1:3" x14ac:dyDescent="0.25">
      <c r="A30" s="1" t="s">
        <v>2</v>
      </c>
      <c r="C30" s="1">
        <v>633</v>
      </c>
    </row>
    <row r="31" spans="1:3" x14ac:dyDescent="0.25">
      <c r="A31" s="1" t="s">
        <v>2</v>
      </c>
      <c r="B31" s="1" t="s">
        <v>314</v>
      </c>
      <c r="C31" s="1">
        <v>660</v>
      </c>
    </row>
    <row r="32" spans="1:3" x14ac:dyDescent="0.25">
      <c r="A32" s="1" t="s">
        <v>2</v>
      </c>
      <c r="C32" s="1">
        <v>691</v>
      </c>
    </row>
    <row r="33" spans="1:3" x14ac:dyDescent="0.25">
      <c r="A33" s="1" t="s">
        <v>2</v>
      </c>
      <c r="B33" s="1" t="s">
        <v>315</v>
      </c>
      <c r="C33" s="1">
        <v>713</v>
      </c>
    </row>
    <row r="34" spans="1:3" x14ac:dyDescent="0.25">
      <c r="A34" s="1" t="s">
        <v>2</v>
      </c>
      <c r="C34" s="1">
        <v>736</v>
      </c>
    </row>
    <row r="35" spans="1:3" x14ac:dyDescent="0.25">
      <c r="A35" s="1" t="s">
        <v>2</v>
      </c>
      <c r="B35" s="1" t="s">
        <v>316</v>
      </c>
      <c r="C35" s="1">
        <v>754</v>
      </c>
    </row>
    <row r="36" spans="1:3" x14ac:dyDescent="0.25">
      <c r="A36" s="1" t="s">
        <v>2</v>
      </c>
      <c r="C36" s="1">
        <v>799</v>
      </c>
    </row>
    <row r="37" spans="1:3" ht="30" x14ac:dyDescent="0.25">
      <c r="A37" s="1" t="s">
        <v>2</v>
      </c>
      <c r="B37" s="1" t="s">
        <v>317</v>
      </c>
      <c r="C37" s="1">
        <v>821</v>
      </c>
    </row>
    <row r="38" spans="1:3" x14ac:dyDescent="0.25">
      <c r="A38" s="1" t="s">
        <v>2</v>
      </c>
      <c r="B38" s="1" t="s">
        <v>318</v>
      </c>
      <c r="C38" s="1">
        <v>839</v>
      </c>
    </row>
    <row r="39" spans="1:3" x14ac:dyDescent="0.25">
      <c r="A39" s="1" t="s">
        <v>1</v>
      </c>
      <c r="C39" s="1">
        <v>856</v>
      </c>
    </row>
    <row r="40" spans="1:3" x14ac:dyDescent="0.25">
      <c r="A40" s="1" t="s">
        <v>2</v>
      </c>
      <c r="C40" s="1">
        <v>866</v>
      </c>
    </row>
    <row r="41" spans="1:3" x14ac:dyDescent="0.25">
      <c r="A41" s="1" t="s">
        <v>2</v>
      </c>
      <c r="B41" s="1" t="s">
        <v>319</v>
      </c>
      <c r="C41" s="1">
        <v>875</v>
      </c>
    </row>
    <row r="42" spans="1:3" x14ac:dyDescent="0.25">
      <c r="A42" s="1" t="s">
        <v>2</v>
      </c>
      <c r="B42" s="1" t="s">
        <v>320</v>
      </c>
      <c r="C42" s="1">
        <v>901</v>
      </c>
    </row>
    <row r="43" spans="1:3" ht="30" x14ac:dyDescent="0.25">
      <c r="A43" s="1" t="s">
        <v>2</v>
      </c>
      <c r="B43" s="1" t="s">
        <v>321</v>
      </c>
      <c r="C43" s="1">
        <v>1149</v>
      </c>
    </row>
  </sheetData>
  <mergeCells count="1">
    <mergeCell ref="A1:B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Análisis</vt:lpstr>
      <vt:lpstr>Gráficas</vt:lpstr>
      <vt:lpstr>Pregunta 1</vt:lpstr>
      <vt:lpstr>Pregunta 2</vt:lpstr>
      <vt:lpstr>Pregunta 3</vt:lpstr>
      <vt:lpstr>Pregunta 4</vt:lpstr>
      <vt:lpstr>Pregunta 5</vt:lpstr>
      <vt:lpstr>Pregunta 6</vt:lpstr>
      <vt:lpstr>Pregunta 7</vt:lpstr>
      <vt:lpstr>Pregunta 8</vt:lpstr>
      <vt:lpstr>Pregunta 9</vt:lpstr>
      <vt:lpstr>Pregunta 10</vt:lpstr>
      <vt:lpstr>Pregunta 11</vt:lpstr>
      <vt:lpstr>Pregunta 12</vt:lpstr>
      <vt:lpstr>Pregunta 14</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Magallon</dc:creator>
  <cp:lastModifiedBy>Alberto de Leon Angeles</cp:lastModifiedBy>
  <dcterms:created xsi:type="dcterms:W3CDTF">2011-12-13T22:36:09Z</dcterms:created>
  <dcterms:modified xsi:type="dcterms:W3CDTF">2015-03-30T17:33:11Z</dcterms:modified>
</cp:coreProperties>
</file>