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gloria.delucio\Documents\2019\Soy Usuario\Informes\Oct-dic\Datos abiertos\"/>
    </mc:Choice>
  </mc:AlternateContent>
  <bookViews>
    <workbookView xWindow="0" yWindow="0" windowWidth="9020" windowHeight="7223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I9" i="1"/>
  <c r="H9" i="1"/>
  <c r="L9" i="1" s="1"/>
  <c r="L8" i="1"/>
  <c r="J7" i="1"/>
  <c r="I7" i="1"/>
  <c r="L7" i="1" s="1"/>
  <c r="H7" i="1"/>
  <c r="L6" i="1"/>
  <c r="L5" i="1"/>
  <c r="L4" i="1"/>
</calcChain>
</file>

<file path=xl/sharedStrings.xml><?xml version="1.0" encoding="utf-8"?>
<sst xmlns="http://schemas.openxmlformats.org/spreadsheetml/2006/main" count="44" uniqueCount="44">
  <si>
    <t>Total</t>
  </si>
  <si>
    <t>Telefonía móvil</t>
  </si>
  <si>
    <t>Internet</t>
  </si>
  <si>
    <t>Radio o trunking</t>
  </si>
  <si>
    <t>Teléfono móvil más internet móvil</t>
  </si>
  <si>
    <t>Telefonía fija</t>
  </si>
  <si>
    <t>Televisión de paga</t>
  </si>
  <si>
    <t>Teléfono fijo más internet fijo</t>
  </si>
  <si>
    <t>Tv de paga más internet fijo</t>
  </si>
  <si>
    <t>Teléfono fijo más tv de paga</t>
  </si>
  <si>
    <t>Teléfono fijo, internet fijo y tv de paga</t>
  </si>
  <si>
    <t>Telmex</t>
  </si>
  <si>
    <t>Telcel</t>
  </si>
  <si>
    <t>Movistar</t>
  </si>
  <si>
    <t>Totalplay</t>
  </si>
  <si>
    <t>Megacable</t>
  </si>
  <si>
    <t>Dish</t>
  </si>
  <si>
    <t>Blue Telecom</t>
  </si>
  <si>
    <t>Sky</t>
  </si>
  <si>
    <t>Axtel</t>
  </si>
  <si>
    <t>Virgin Mobile</t>
  </si>
  <si>
    <t>Telnor</t>
  </si>
  <si>
    <t>Enlace TPE</t>
  </si>
  <si>
    <t>Freedompop</t>
  </si>
  <si>
    <t>Maxcom</t>
  </si>
  <si>
    <t>Netwey</t>
  </si>
  <si>
    <t>Gurucom</t>
  </si>
  <si>
    <t>Alestra</t>
  </si>
  <si>
    <t>Flash Mobile</t>
  </si>
  <si>
    <t>Gigacable</t>
  </si>
  <si>
    <t>Pret Communique</t>
  </si>
  <si>
    <t>StarTv</t>
  </si>
  <si>
    <t>Telecomunicaciones 360</t>
  </si>
  <si>
    <t>TV Cable del Guadiana</t>
  </si>
  <si>
    <t>Weex</t>
  </si>
  <si>
    <t>Tabla 1</t>
  </si>
  <si>
    <t>At&amp;t</t>
  </si>
  <si>
    <t>Izzi</t>
  </si>
  <si>
    <t>Ultravisión</t>
  </si>
  <si>
    <t>Cierto</t>
  </si>
  <si>
    <t>ENI Networks</t>
  </si>
  <si>
    <t>IENTC</t>
  </si>
  <si>
    <t>IFIBRA</t>
  </si>
  <si>
    <t>Megamobile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</si>
</sst>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Font="1" applyFill="1"/>
    <xf numFmtId="0" fontId="1" fillId="0" borderId="1" xfId="0" applyFont="1" applyFill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workbookViewId="0">
      <selection activeCell="J42" sqref="J42"/>
    </sheetView>
  </sheetViews>
  <sheetFormatPr baseColWidth="10" defaultRowHeight="14.4" x14ac:dyDescent="0.3"/>
  <sheetData>
    <row r="1" spans="1:12" x14ac:dyDescent="0.3">
      <c r="A1" t="s">
        <v>35</v>
      </c>
    </row>
    <row r="2" spans="1:12" ht="57.6" x14ac:dyDescent="0.3">
      <c r="A2" s="4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0</v>
      </c>
    </row>
    <row r="3" spans="1:12" x14ac:dyDescent="0.3">
      <c r="A3" s="3" t="s">
        <v>36</v>
      </c>
      <c r="B3" s="2">
        <v>1498</v>
      </c>
      <c r="C3" s="2">
        <v>18</v>
      </c>
      <c r="D3" s="2">
        <v>4</v>
      </c>
      <c r="E3" s="2">
        <v>183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>
        <f>SUM(B3:K3)</f>
        <v>1703</v>
      </c>
    </row>
    <row r="4" spans="1:12" x14ac:dyDescent="0.3">
      <c r="A4" s="3" t="s">
        <v>11</v>
      </c>
      <c r="B4" s="2">
        <v>0</v>
      </c>
      <c r="C4" s="2">
        <v>561</v>
      </c>
      <c r="D4" s="2">
        <v>0</v>
      </c>
      <c r="E4" s="2">
        <v>0</v>
      </c>
      <c r="F4" s="2">
        <v>145</v>
      </c>
      <c r="G4" s="2">
        <v>0</v>
      </c>
      <c r="H4" s="2">
        <v>351</v>
      </c>
      <c r="I4" s="2">
        <v>0</v>
      </c>
      <c r="J4" s="2">
        <v>0</v>
      </c>
      <c r="K4" s="2">
        <v>0</v>
      </c>
      <c r="L4">
        <f>SUM(B4:K4)</f>
        <v>1057</v>
      </c>
    </row>
    <row r="5" spans="1:12" x14ac:dyDescent="0.3">
      <c r="A5" s="3" t="s">
        <v>12</v>
      </c>
      <c r="B5" s="2">
        <v>339</v>
      </c>
      <c r="C5" s="2">
        <v>33</v>
      </c>
      <c r="D5" s="2">
        <v>0</v>
      </c>
      <c r="E5" s="2">
        <v>91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>
        <f t="shared" ref="L5:L7" si="0">SUM(B5:K5)</f>
        <v>463</v>
      </c>
    </row>
    <row r="6" spans="1:12" x14ac:dyDescent="0.3">
      <c r="A6" s="3" t="s">
        <v>13</v>
      </c>
      <c r="B6" s="2">
        <v>277</v>
      </c>
      <c r="C6" s="2">
        <v>6</v>
      </c>
      <c r="D6" s="2">
        <v>0</v>
      </c>
      <c r="E6" s="2">
        <v>53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>
        <f t="shared" si="0"/>
        <v>336</v>
      </c>
    </row>
    <row r="7" spans="1:12" x14ac:dyDescent="0.3">
      <c r="A7" s="3" t="s">
        <v>15</v>
      </c>
      <c r="B7" s="5">
        <v>0</v>
      </c>
      <c r="C7" s="2">
        <v>77</v>
      </c>
      <c r="D7" s="2">
        <v>0</v>
      </c>
      <c r="E7" s="2">
        <v>0</v>
      </c>
      <c r="F7" s="2">
        <v>18</v>
      </c>
      <c r="G7" s="2">
        <v>42</v>
      </c>
      <c r="H7" s="2">
        <f>39+7</f>
        <v>46</v>
      </c>
      <c r="I7" s="2">
        <f>8+24</f>
        <v>32</v>
      </c>
      <c r="J7" s="2">
        <f>5+12</f>
        <v>17</v>
      </c>
      <c r="K7" s="2">
        <v>0</v>
      </c>
      <c r="L7">
        <f t="shared" si="0"/>
        <v>232</v>
      </c>
    </row>
    <row r="8" spans="1:12" x14ac:dyDescent="0.3">
      <c r="A8" s="3" t="s">
        <v>37</v>
      </c>
      <c r="B8" s="2">
        <v>0</v>
      </c>
      <c r="C8" s="2">
        <v>49</v>
      </c>
      <c r="D8" s="2">
        <v>0</v>
      </c>
      <c r="E8" s="2">
        <v>0</v>
      </c>
      <c r="F8" s="2">
        <v>26</v>
      </c>
      <c r="G8" s="2">
        <v>52</v>
      </c>
      <c r="H8" s="2">
        <v>25</v>
      </c>
      <c r="I8" s="2">
        <v>12</v>
      </c>
      <c r="J8" s="2">
        <v>4</v>
      </c>
      <c r="K8" s="2">
        <v>36</v>
      </c>
      <c r="L8">
        <f>SUM(B8:K8)</f>
        <v>204</v>
      </c>
    </row>
    <row r="9" spans="1:12" x14ac:dyDescent="0.3">
      <c r="A9" s="3" t="s">
        <v>14</v>
      </c>
      <c r="B9" s="2">
        <v>0</v>
      </c>
      <c r="C9" s="2">
        <v>70</v>
      </c>
      <c r="D9" s="2">
        <v>0</v>
      </c>
      <c r="E9" s="2">
        <v>0</v>
      </c>
      <c r="F9" s="2">
        <v>9</v>
      </c>
      <c r="G9" s="2">
        <v>15</v>
      </c>
      <c r="H9" s="2">
        <f>12+26</f>
        <v>38</v>
      </c>
      <c r="I9" s="2">
        <f>8+5</f>
        <v>13</v>
      </c>
      <c r="J9" s="2">
        <v>0</v>
      </c>
      <c r="K9" s="2">
        <v>29</v>
      </c>
      <c r="L9">
        <f t="shared" ref="L9:L11" si="1">SUM(B9:K9)</f>
        <v>174</v>
      </c>
    </row>
    <row r="10" spans="1:12" x14ac:dyDescent="0.3">
      <c r="A10" s="3" t="s">
        <v>16</v>
      </c>
      <c r="B10" s="2">
        <v>0</v>
      </c>
      <c r="C10" s="2">
        <v>12</v>
      </c>
      <c r="D10" s="2">
        <v>0</v>
      </c>
      <c r="E10" s="2">
        <v>0</v>
      </c>
      <c r="F10" s="2">
        <v>0</v>
      </c>
      <c r="G10" s="2">
        <v>116</v>
      </c>
      <c r="H10" s="2">
        <v>0</v>
      </c>
      <c r="I10" s="2">
        <v>4</v>
      </c>
      <c r="J10" s="2">
        <v>1</v>
      </c>
      <c r="K10" s="2">
        <v>1</v>
      </c>
      <c r="L10">
        <f t="shared" si="1"/>
        <v>134</v>
      </c>
    </row>
    <row r="11" spans="1:12" x14ac:dyDescent="0.3">
      <c r="A11" s="3" t="s">
        <v>18</v>
      </c>
      <c r="B11" s="2">
        <v>0</v>
      </c>
      <c r="C11" s="2">
        <v>14</v>
      </c>
      <c r="D11" s="2">
        <v>0</v>
      </c>
      <c r="E11" s="2">
        <v>0</v>
      </c>
      <c r="F11" s="2">
        <v>0</v>
      </c>
      <c r="G11" s="2">
        <v>30</v>
      </c>
      <c r="H11" s="2">
        <v>0</v>
      </c>
      <c r="I11" s="2">
        <v>10</v>
      </c>
      <c r="J11" s="2">
        <v>0</v>
      </c>
      <c r="K11" s="2">
        <v>0</v>
      </c>
      <c r="L11">
        <f t="shared" si="1"/>
        <v>54</v>
      </c>
    </row>
    <row r="12" spans="1:12" x14ac:dyDescent="0.3">
      <c r="A12" s="3" t="s">
        <v>20</v>
      </c>
      <c r="B12" s="2">
        <v>26</v>
      </c>
      <c r="C12" s="2">
        <v>0</v>
      </c>
      <c r="D12" s="2">
        <v>0</v>
      </c>
      <c r="E12" s="2">
        <v>6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>
        <f>SUM(B12:K12)</f>
        <v>32</v>
      </c>
    </row>
    <row r="13" spans="1:12" x14ac:dyDescent="0.3">
      <c r="A13" s="3" t="s">
        <v>19</v>
      </c>
      <c r="B13" s="2">
        <v>0</v>
      </c>
      <c r="C13" s="2">
        <v>8</v>
      </c>
      <c r="D13" s="2">
        <v>0</v>
      </c>
      <c r="E13" s="2">
        <v>0</v>
      </c>
      <c r="F13" s="2">
        <v>5</v>
      </c>
      <c r="G13" s="2">
        <v>1</v>
      </c>
      <c r="H13" s="2">
        <v>2</v>
      </c>
      <c r="I13" s="2">
        <v>1</v>
      </c>
      <c r="J13" s="2">
        <v>0</v>
      </c>
      <c r="K13" s="2">
        <v>4</v>
      </c>
      <c r="L13">
        <f t="shared" ref="L13:L20" si="2">SUM(B13:K13)</f>
        <v>21</v>
      </c>
    </row>
    <row r="14" spans="1:12" x14ac:dyDescent="0.3">
      <c r="A14" s="3" t="s">
        <v>17</v>
      </c>
      <c r="B14" s="2">
        <v>0</v>
      </c>
      <c r="C14" s="2">
        <v>11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4</v>
      </c>
      <c r="J14" s="2">
        <v>0</v>
      </c>
      <c r="K14" s="2">
        <v>0</v>
      </c>
      <c r="L14">
        <f t="shared" si="2"/>
        <v>15</v>
      </c>
    </row>
    <row r="15" spans="1:12" x14ac:dyDescent="0.3">
      <c r="A15" s="3" t="s">
        <v>22</v>
      </c>
      <c r="B15" s="2">
        <v>0</v>
      </c>
      <c r="C15" s="2">
        <v>4</v>
      </c>
      <c r="D15" s="2">
        <v>0</v>
      </c>
      <c r="E15" s="2">
        <v>0</v>
      </c>
      <c r="F15" s="2">
        <v>1</v>
      </c>
      <c r="G15" s="2">
        <v>0</v>
      </c>
      <c r="H15" s="2">
        <v>6</v>
      </c>
      <c r="I15" s="2">
        <v>0</v>
      </c>
      <c r="J15" s="2">
        <v>0</v>
      </c>
      <c r="K15" s="2">
        <v>0</v>
      </c>
      <c r="L15">
        <f t="shared" si="2"/>
        <v>11</v>
      </c>
    </row>
    <row r="16" spans="1:12" x14ac:dyDescent="0.3">
      <c r="A16" s="3" t="s">
        <v>34</v>
      </c>
      <c r="B16" s="2">
        <v>4</v>
      </c>
      <c r="C16" s="2">
        <v>0</v>
      </c>
      <c r="D16" s="2">
        <v>0</v>
      </c>
      <c r="E16" s="2">
        <v>4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>
        <f t="shared" si="2"/>
        <v>8</v>
      </c>
    </row>
    <row r="17" spans="1:12" x14ac:dyDescent="0.3">
      <c r="A17" s="3" t="s">
        <v>21</v>
      </c>
      <c r="B17" s="2">
        <v>0</v>
      </c>
      <c r="C17" s="2">
        <v>3</v>
      </c>
      <c r="D17" s="2">
        <v>0</v>
      </c>
      <c r="E17" s="2">
        <v>0</v>
      </c>
      <c r="F17" s="2">
        <v>1</v>
      </c>
      <c r="G17" s="2">
        <v>0</v>
      </c>
      <c r="H17" s="2">
        <v>3</v>
      </c>
      <c r="I17" s="2">
        <v>0</v>
      </c>
      <c r="J17" s="2">
        <v>0</v>
      </c>
      <c r="K17" s="2">
        <v>0</v>
      </c>
      <c r="L17">
        <f t="shared" si="2"/>
        <v>7</v>
      </c>
    </row>
    <row r="18" spans="1:12" x14ac:dyDescent="0.3">
      <c r="A18" s="3" t="s">
        <v>23</v>
      </c>
      <c r="B18" s="2">
        <v>0</v>
      </c>
      <c r="C18" s="2">
        <v>3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>
        <f t="shared" si="2"/>
        <v>3</v>
      </c>
    </row>
    <row r="19" spans="1:12" x14ac:dyDescent="0.3">
      <c r="A19" s="3" t="s">
        <v>29</v>
      </c>
      <c r="B19" s="2">
        <v>0</v>
      </c>
      <c r="C19" s="2">
        <v>3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>
        <f t="shared" si="2"/>
        <v>3</v>
      </c>
    </row>
    <row r="20" spans="1:12" x14ac:dyDescent="0.3">
      <c r="A20" s="3" t="s">
        <v>25</v>
      </c>
      <c r="B20" s="2">
        <v>0</v>
      </c>
      <c r="C20" s="2">
        <v>3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>
        <f t="shared" si="2"/>
        <v>3</v>
      </c>
    </row>
    <row r="21" spans="1:12" x14ac:dyDescent="0.3">
      <c r="A21" s="3" t="s">
        <v>31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3</v>
      </c>
      <c r="H21" s="2">
        <v>0</v>
      </c>
      <c r="I21" s="2">
        <v>0</v>
      </c>
      <c r="J21" s="2">
        <v>0</v>
      </c>
      <c r="K21" s="2">
        <v>0</v>
      </c>
      <c r="L21">
        <f>SUM(B21:K21)</f>
        <v>3</v>
      </c>
    </row>
    <row r="22" spans="1:12" x14ac:dyDescent="0.3">
      <c r="A22" s="3" t="s">
        <v>38</v>
      </c>
      <c r="B22" s="2">
        <v>0</v>
      </c>
      <c r="C22" s="2">
        <v>3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>
        <f t="shared" ref="L22:L33" si="3">SUM(B22:K22)</f>
        <v>3</v>
      </c>
    </row>
    <row r="23" spans="1:12" x14ac:dyDescent="0.3">
      <c r="A23" s="3" t="s">
        <v>27</v>
      </c>
      <c r="B23" s="2">
        <v>0</v>
      </c>
      <c r="C23" s="2">
        <v>0</v>
      </c>
      <c r="D23" s="2">
        <v>0</v>
      </c>
      <c r="E23" s="2">
        <v>0</v>
      </c>
      <c r="F23" s="2">
        <v>2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>
        <f t="shared" si="3"/>
        <v>2</v>
      </c>
    </row>
    <row r="24" spans="1:12" x14ac:dyDescent="0.3">
      <c r="A24" s="3" t="s">
        <v>39</v>
      </c>
      <c r="B24" s="2">
        <v>2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>
        <f t="shared" si="3"/>
        <v>2</v>
      </c>
    </row>
    <row r="25" spans="1:12" x14ac:dyDescent="0.3">
      <c r="A25" s="3" t="s">
        <v>28</v>
      </c>
      <c r="B25" s="2">
        <v>2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>
        <f t="shared" si="3"/>
        <v>2</v>
      </c>
    </row>
    <row r="26" spans="1:12" x14ac:dyDescent="0.3">
      <c r="A26" s="3" t="s">
        <v>24</v>
      </c>
      <c r="B26" s="2">
        <v>0</v>
      </c>
      <c r="C26" s="2">
        <v>1</v>
      </c>
      <c r="D26" s="2">
        <v>0</v>
      </c>
      <c r="E26" s="2">
        <v>0</v>
      </c>
      <c r="F26" s="2">
        <v>1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>
        <f t="shared" si="3"/>
        <v>2</v>
      </c>
    </row>
    <row r="27" spans="1:12" x14ac:dyDescent="0.3">
      <c r="A27" s="3" t="s">
        <v>40</v>
      </c>
      <c r="B27" s="2">
        <v>0</v>
      </c>
      <c r="C27" s="2">
        <v>1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>
        <f t="shared" si="3"/>
        <v>1</v>
      </c>
    </row>
    <row r="28" spans="1:12" x14ac:dyDescent="0.3">
      <c r="A28" s="3" t="s">
        <v>26</v>
      </c>
      <c r="B28" s="2">
        <v>0</v>
      </c>
      <c r="C28" s="2">
        <v>1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>
        <f t="shared" si="3"/>
        <v>1</v>
      </c>
    </row>
    <row r="29" spans="1:12" x14ac:dyDescent="0.3">
      <c r="A29" s="3" t="s">
        <v>41</v>
      </c>
      <c r="B29" s="2">
        <v>0</v>
      </c>
      <c r="C29" s="2">
        <v>1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>
        <f t="shared" si="3"/>
        <v>1</v>
      </c>
    </row>
    <row r="30" spans="1:12" x14ac:dyDescent="0.3">
      <c r="A30" s="3" t="s">
        <v>42</v>
      </c>
      <c r="B30" s="2">
        <v>0</v>
      </c>
      <c r="C30" s="2">
        <v>1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>
        <f t="shared" si="3"/>
        <v>1</v>
      </c>
    </row>
    <row r="31" spans="1:12" x14ac:dyDescent="0.3">
      <c r="A31" s="3" t="s">
        <v>43</v>
      </c>
      <c r="B31" s="2">
        <v>1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>
        <f t="shared" si="3"/>
        <v>1</v>
      </c>
    </row>
    <row r="32" spans="1:12" x14ac:dyDescent="0.3">
      <c r="A32" s="3" t="s">
        <v>30</v>
      </c>
      <c r="B32" s="2">
        <v>1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>
        <f t="shared" si="3"/>
        <v>1</v>
      </c>
    </row>
    <row r="33" spans="1:12" x14ac:dyDescent="0.3">
      <c r="A33" s="3" t="s">
        <v>32</v>
      </c>
      <c r="B33" s="2">
        <v>0</v>
      </c>
      <c r="C33" s="2">
        <v>0</v>
      </c>
      <c r="D33" s="2">
        <v>0</v>
      </c>
      <c r="E33" s="2">
        <v>1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>
        <f t="shared" si="3"/>
        <v>1</v>
      </c>
    </row>
    <row r="34" spans="1:12" x14ac:dyDescent="0.3">
      <c r="A34" s="3" t="s">
        <v>33</v>
      </c>
      <c r="B34" s="2">
        <v>0</v>
      </c>
      <c r="C34" s="2">
        <v>1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Patricia Delucio Mejia</dc:creator>
  <cp:lastModifiedBy>Gloria Patricia Delucio Mejia</cp:lastModifiedBy>
  <dcterms:created xsi:type="dcterms:W3CDTF">2019-12-02T21:45:16Z</dcterms:created>
  <dcterms:modified xsi:type="dcterms:W3CDTF">2020-02-28T18:33:31Z</dcterms:modified>
</cp:coreProperties>
</file>