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guadalupe.ortega\Desktop\pub\ITE 4T 2016 xls\6. Panorama de Consumo de Televisión y Radio\"/>
    </mc:Choice>
  </mc:AlternateContent>
  <bookViews>
    <workbookView xWindow="0" yWindow="0" windowWidth="21570" windowHeight="7845"/>
  </bookViews>
  <sheets>
    <sheet name="Tabla 6.2.1.2" sheetId="1" r:id="rId1"/>
  </sheets>
  <definedNames>
    <definedName name="_AMO_UniqueIdentifier" hidden="1">"'93db0920-7571-4611-b29d-3b0e4463dfe1'"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B15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<sst xmlns="http://schemas.openxmlformats.org/spreadsheetml/2006/main" count="22" uniqueCount="22">
  <si>
    <t>Tabla 6.2.1.1. Nivel de Encendidos por Segmento Demográfico (%)</t>
  </si>
  <si>
    <t>Segmento Demográfico</t>
  </si>
  <si>
    <t>IV 2015</t>
  </si>
  <si>
    <t>IV 2016</t>
  </si>
  <si>
    <t>Variación*</t>
  </si>
  <si>
    <t>Hombres</t>
  </si>
  <si>
    <t>Mujeres</t>
  </si>
  <si>
    <t xml:space="preserve"> 8-12</t>
  </si>
  <si>
    <t>13-17</t>
  </si>
  <si>
    <t>18-24</t>
  </si>
  <si>
    <t>25-34</t>
  </si>
  <si>
    <t>35-44</t>
  </si>
  <si>
    <t>45+</t>
  </si>
  <si>
    <t>Promedio de Encendidos</t>
  </si>
  <si>
    <t>FUENTE: Base de Datos de INRA a través del software INRAMEDIOS.</t>
  </si>
  <si>
    <t>NOTAS: Datos obtenidos del 1 de octubre al 31 de diciembre de 2015 y 2016. La variable de consulta es el porcentaje de encendidos (tvr%)</t>
  </si>
  <si>
    <t>que considera la suma del total de estaciones de AM y FM. Las regiones consideradas son Ciudad de México, Guadalajara y Monterrey. El</t>
  </si>
  <si>
    <t>target ocupado es hombres y mujeres de 8 a 45+ años, todos los niveles socioeconómicos. Horario de consulta de 06:00 a 24:00 horas de</t>
  </si>
  <si>
    <t>lunes a domingo.</t>
  </si>
  <si>
    <t>A ($$$$)/B ($$$$)</t>
  </si>
  <si>
    <t>C ($$$)</t>
  </si>
  <si>
    <t>D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</si>
</sst>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5">
    <font>
      <sz val="9"/>
      <color theme="1"/>
      <name val="Helvetica Condensed"/>
      <family val="2"/>
    </font>
    <font>
      <sz val="9"/>
      <color theme="1"/>
      <name val="Helvetica Condensed"/>
      <family val="2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9" fontId="4" fillId="2" borderId="2">
      <alignment horizontal="left" vertical="top"/>
    </xf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 readingOrder="1"/>
    </xf>
    <xf numFmtId="2" fontId="3" fillId="0" borderId="1" xfId="2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vertical="top" wrapText="1" readingOrder="1"/>
    </xf>
    <xf numFmtId="2" fontId="3" fillId="0" borderId="0" xfId="0" applyNumberFormat="1" applyFont="1" applyFill="1"/>
    <xf numFmtId="2" fontId="3" fillId="0" borderId="3" xfId="2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 vertical="top" wrapText="1" readingOrder="1"/>
    </xf>
    <xf numFmtId="2" fontId="3" fillId="0" borderId="5" xfId="2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6" xfId="2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 wrapText="1" readingOrder="1"/>
    </xf>
    <xf numFmtId="164" fontId="3" fillId="0" borderId="0" xfId="1" applyNumberFormat="1" applyFont="1" applyFill="1"/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tabSelected="1" workbookViewId="0">
      <selection activeCell="H6" sqref="H6"/>
    </sheetView>
  </sheetViews>
  <sheetFormatPr baseColWidth="10" defaultColWidth="11" defaultRowHeight="15.75"/>
  <cols>
    <col min="1" max="1" width="23.140625" style="2" bestFit="1" customWidth="1"/>
    <col min="2" max="3" width="11" style="2"/>
    <col min="4" max="4" width="12.42578125" style="2" customWidth="1"/>
    <col min="5" max="16384" width="11" style="2"/>
  </cols>
  <sheetData>
    <row r="1" spans="1:9">
      <c r="A1" s="1" t="s">
        <v>0</v>
      </c>
    </row>
    <row r="3" spans="1:9" ht="31.5">
      <c r="A3" s="3" t="s">
        <v>1</v>
      </c>
      <c r="B3" s="3" t="s">
        <v>2</v>
      </c>
      <c r="C3" s="3" t="s">
        <v>3</v>
      </c>
      <c r="D3" s="3" t="s">
        <v>4</v>
      </c>
    </row>
    <row r="4" spans="1:9" ht="13.15" customHeight="1">
      <c r="A4" s="4" t="s">
        <v>19</v>
      </c>
      <c r="B4" s="5">
        <v>5.22</v>
      </c>
      <c r="C4" s="6">
        <v>5.78</v>
      </c>
      <c r="D4" s="7">
        <f>C4/B4-1</f>
        <v>0.10727969348659006</v>
      </c>
    </row>
    <row r="5" spans="1:9" ht="13.15" customHeight="1">
      <c r="A5" s="4" t="s">
        <v>20</v>
      </c>
      <c r="B5" s="5">
        <v>7.79</v>
      </c>
      <c r="C5" s="6">
        <v>7.57</v>
      </c>
      <c r="D5" s="7">
        <f t="shared" ref="D5:D13" si="0">C5/B5-1</f>
        <v>-2.8241335044929317E-2</v>
      </c>
    </row>
    <row r="6" spans="1:9">
      <c r="A6" s="4" t="s">
        <v>21</v>
      </c>
      <c r="B6" s="5">
        <v>7.24</v>
      </c>
      <c r="C6" s="6">
        <v>7</v>
      </c>
      <c r="D6" s="7">
        <f t="shared" si="0"/>
        <v>-3.3149171270718258E-2</v>
      </c>
    </row>
    <row r="7" spans="1:9">
      <c r="A7" s="4" t="s">
        <v>5</v>
      </c>
      <c r="B7" s="6">
        <v>8.44</v>
      </c>
      <c r="C7" s="6">
        <v>8.27</v>
      </c>
      <c r="D7" s="7">
        <f t="shared" si="0"/>
        <v>-2.0142180094786744E-2</v>
      </c>
    </row>
    <row r="8" spans="1:9">
      <c r="A8" s="4" t="s">
        <v>6</v>
      </c>
      <c r="B8" s="6">
        <v>6.4</v>
      </c>
      <c r="C8" s="6">
        <v>6.21</v>
      </c>
      <c r="D8" s="7">
        <f t="shared" si="0"/>
        <v>-2.9687500000000089E-2</v>
      </c>
    </row>
    <row r="9" spans="1:9">
      <c r="A9" s="4" t="s">
        <v>7</v>
      </c>
      <c r="B9" s="6">
        <v>2.2799999999999998</v>
      </c>
      <c r="C9" s="6">
        <v>2.57</v>
      </c>
      <c r="D9" s="7">
        <f t="shared" si="0"/>
        <v>0.12719298245614041</v>
      </c>
    </row>
    <row r="10" spans="1:9">
      <c r="A10" s="4" t="s">
        <v>8</v>
      </c>
      <c r="B10" s="6">
        <v>4</v>
      </c>
      <c r="C10" s="6">
        <v>4.7300000000000004</v>
      </c>
      <c r="D10" s="7">
        <f t="shared" si="0"/>
        <v>0.18250000000000011</v>
      </c>
      <c r="H10" s="8"/>
      <c r="I10" s="8"/>
    </row>
    <row r="11" spans="1:9">
      <c r="A11" s="4" t="s">
        <v>9</v>
      </c>
      <c r="B11" s="6">
        <v>7.24</v>
      </c>
      <c r="C11" s="6">
        <v>6.07</v>
      </c>
      <c r="D11" s="7">
        <f t="shared" si="0"/>
        <v>-0.16160220994475138</v>
      </c>
      <c r="H11" s="8"/>
      <c r="I11" s="8"/>
    </row>
    <row r="12" spans="1:9">
      <c r="A12" s="4" t="s">
        <v>10</v>
      </c>
      <c r="B12" s="6">
        <v>7.89</v>
      </c>
      <c r="C12" s="6">
        <v>6.71</v>
      </c>
      <c r="D12" s="7">
        <f t="shared" si="0"/>
        <v>-0.14955640050697083</v>
      </c>
      <c r="H12" s="8"/>
      <c r="I12" s="8"/>
    </row>
    <row r="13" spans="1:9">
      <c r="A13" s="4" t="s">
        <v>11</v>
      </c>
      <c r="B13" s="6">
        <v>9.16</v>
      </c>
      <c r="C13" s="6">
        <v>8.1199999999999992</v>
      </c>
      <c r="D13" s="7">
        <f t="shared" si="0"/>
        <v>-0.11353711790393028</v>
      </c>
      <c r="H13" s="8"/>
      <c r="I13" s="8"/>
    </row>
    <row r="14" spans="1:9" ht="16.5" thickBot="1">
      <c r="A14" s="9" t="s">
        <v>12</v>
      </c>
      <c r="B14" s="10">
        <v>13.59</v>
      </c>
      <c r="C14" s="10">
        <v>15.32</v>
      </c>
      <c r="D14" s="11">
        <f>C14/B14-1</f>
        <v>0.12729948491537901</v>
      </c>
      <c r="H14" s="8"/>
      <c r="I14" s="8"/>
    </row>
    <row r="15" spans="1:9" ht="19.899999999999999" customHeight="1" thickTop="1">
      <c r="A15" s="12" t="s">
        <v>13</v>
      </c>
      <c r="B15" s="13">
        <f>AVERAGE(B4:B14)</f>
        <v>7.2045454545454541</v>
      </c>
      <c r="C15" s="14">
        <f>AVERAGE(C4:C14)</f>
        <v>7.1227272727272721</v>
      </c>
      <c r="D15" s="15">
        <f>C15/B15-1</f>
        <v>-1.1356466876971671E-2</v>
      </c>
      <c r="H15" s="8"/>
      <c r="I15" s="8"/>
    </row>
    <row r="16" spans="1:9">
      <c r="H16" s="8"/>
      <c r="I16" s="8"/>
    </row>
    <row r="17" spans="1:9">
      <c r="A17" s="2" t="s">
        <v>14</v>
      </c>
      <c r="H17" s="8"/>
      <c r="I17" s="8"/>
    </row>
    <row r="18" spans="1:9">
      <c r="A18" s="2" t="s">
        <v>15</v>
      </c>
      <c r="H18" s="8"/>
      <c r="I18" s="8"/>
    </row>
    <row r="19" spans="1:9">
      <c r="A19" s="2" t="s">
        <v>16</v>
      </c>
      <c r="H19" s="8"/>
      <c r="I19" s="8"/>
    </row>
    <row r="20" spans="1:9">
      <c r="A20" s="2" t="s">
        <v>17</v>
      </c>
      <c r="H20" s="8"/>
      <c r="I20" s="8"/>
    </row>
    <row r="21" spans="1:9">
      <c r="A21" s="2" t="s">
        <v>18</v>
      </c>
    </row>
    <row r="25" spans="1:9">
      <c r="D25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6.2.1.2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Guadalupe Anayanci Ortega Ramos</dc:creator>
  <cp:lastModifiedBy>Guadalupe Anayanci Ortega Ramos</cp:lastModifiedBy>
  <dcterms:created xsi:type="dcterms:W3CDTF">2017-05-09T04:58:25Z</dcterms:created>
  <dcterms:modified xsi:type="dcterms:W3CDTF">2017-05-10T18:34:16Z</dcterms:modified>
</cp:coreProperties>
</file>